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내성초행정실장\내성초행정실장\재산시설소방물품\안전(시설포함)\"/>
    </mc:Choice>
  </mc:AlternateContent>
  <bookViews>
    <workbookView xWindow="9975" yWindow="-105" windowWidth="29040" windowHeight="12600" tabRatio="911" firstSheet="1" activeTab="1"/>
  </bookViews>
  <sheets>
    <sheet name="results" sheetId="12" state="veryHidden" r:id="rId1"/>
    <sheet name="총괄표(학교용)" sheetId="13" r:id="rId2"/>
    <sheet name="표지" sheetId="10" r:id="rId3"/>
    <sheet name="1-1" sheetId="18" r:id="rId4"/>
    <sheet name="2-1" sheetId="14" r:id="rId5"/>
    <sheet name="3-1" sheetId="19" r:id="rId6"/>
    <sheet name="4-1" sheetId="22" r:id="rId7"/>
    <sheet name="5-1" sheetId="23" r:id="rId8"/>
    <sheet name="6-1" sheetId="24" r:id="rId9"/>
    <sheet name="6-3" sheetId="26" state="hidden" r:id="rId10"/>
    <sheet name="도움,수학,영어" sheetId="34" r:id="rId11"/>
    <sheet name="컴퓨,유치,도서" sheetId="35" r:id="rId12"/>
    <sheet name="교무,보건,행정" sheetId="29" r:id="rId13"/>
    <sheet name="과학,급식" sheetId="1" r:id="rId14"/>
    <sheet name="3.건축물 점검표" sheetId="5" r:id="rId15"/>
    <sheet name="4.어린이놀이시설" sheetId="6" r:id="rId16"/>
  </sheets>
  <definedNames>
    <definedName name="_xlnm.Print_Area" localSheetId="3">'1-1'!$A$1:$N$36</definedName>
    <definedName name="_xlnm.Print_Area" localSheetId="14">'3.건축물 점검표'!$A$1:$G$52</definedName>
    <definedName name="_xlnm.Print_Area" localSheetId="15">'4.어린이놀이시설'!$A$1:$G$24</definedName>
    <definedName name="_xlnm.Print_Area" localSheetId="13">'과학,급식'!$A$1:$N$24</definedName>
    <definedName name="_xlnm.Print_Area" localSheetId="1">'총괄표(학교용)'!$A$1:$J$32</definedName>
    <definedName name="날짜">'총괄표(학교용)'!$H$1</definedName>
    <definedName name="학교명">'총괄표(학교용)'!$O$4</definedName>
  </definedNames>
  <calcPr calcId="162913" iterateDelta="1.0000000474974513E-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A5" i="6"/>
  <c r="A5" i="5"/>
  <c r="A5" i="1"/>
  <c r="O5" i="29"/>
  <c r="H5" i="29"/>
  <c r="A5" i="29"/>
  <c r="O5" i="35"/>
  <c r="H5" i="35"/>
  <c r="A5" i="35"/>
  <c r="O5" i="34"/>
  <c r="H5" i="34"/>
  <c r="A5" i="34"/>
  <c r="H5" i="24"/>
  <c r="A5" i="24"/>
  <c r="H5" i="23"/>
  <c r="A5" i="23"/>
  <c r="H5" i="22"/>
  <c r="A5" i="22"/>
  <c r="O5" i="19"/>
  <c r="H5" i="19"/>
  <c r="A5" i="19"/>
  <c r="O5" i="14"/>
  <c r="H5" i="14"/>
  <c r="A5" i="14"/>
  <c r="A27" i="10"/>
  <c r="H5" i="18"/>
  <c r="A5" i="18"/>
  <c r="A5" i="26" l="1"/>
  <c r="A44" i="10" l="1"/>
  <c r="A7" i="13"/>
</calcChain>
</file>

<file path=xl/sharedStrings.xml><?xml version="1.0" encoding="utf-8"?>
<sst xmlns="http://schemas.openxmlformats.org/spreadsheetml/2006/main" count="1483" uniqueCount="241">
  <si>
    <t>점검항목</t>
    <phoneticPr fontId="1" type="noConversion"/>
  </si>
  <si>
    <t>점검결과</t>
    <phoneticPr fontId="1" type="noConversion"/>
  </si>
  <si>
    <t>위치</t>
    <phoneticPr fontId="1" type="noConversion"/>
  </si>
  <si>
    <t>특이사항</t>
    <phoneticPr fontId="1" type="noConversion"/>
  </si>
  <si>
    <t>2.2.1.</t>
    <phoneticPr fontId="1" type="noConversion"/>
  </si>
  <si>
    <t>2.2.2.</t>
  </si>
  <si>
    <t>2.2.3.</t>
  </si>
  <si>
    <t>2.2.4.</t>
  </si>
  <si>
    <t>2.2.5.</t>
  </si>
  <si>
    <t>2.3.1.</t>
  </si>
  <si>
    <t>2.3.2.</t>
  </si>
  <si>
    <t>2.1.1.</t>
    <phoneticPr fontId="1" type="noConversion"/>
  </si>
  <si>
    <t>2.3.  기타</t>
    <phoneticPr fontId="1" type="noConversion"/>
  </si>
  <si>
    <t>2.1.  안전계획</t>
    <phoneticPr fontId="1" type="noConversion"/>
  </si>
  <si>
    <t>2.2.  안전관리</t>
    <phoneticPr fontId="1" type="noConversion"/>
  </si>
  <si>
    <t>1.1.  바닥</t>
    <phoneticPr fontId="1" type="noConversion"/>
  </si>
  <si>
    <t>1.1.1.</t>
    <phoneticPr fontId="1" type="noConversion"/>
  </si>
  <si>
    <t>1.2.1.</t>
    <phoneticPr fontId="1" type="noConversion"/>
  </si>
  <si>
    <t>1.2.  벽</t>
    <phoneticPr fontId="1" type="noConversion"/>
  </si>
  <si>
    <t>1.2.2.</t>
    <phoneticPr fontId="1" type="noConversion"/>
  </si>
  <si>
    <t>1.2.3.</t>
    <phoneticPr fontId="1" type="noConversion"/>
  </si>
  <si>
    <t>1.3.  출입문</t>
    <phoneticPr fontId="1" type="noConversion"/>
  </si>
  <si>
    <t>1.3.1.</t>
    <phoneticPr fontId="1" type="noConversion"/>
  </si>
  <si>
    <t>1.4.1.</t>
    <phoneticPr fontId="1" type="noConversion"/>
  </si>
  <si>
    <t>1.4.2.</t>
    <phoneticPr fontId="1" type="noConversion"/>
  </si>
  <si>
    <t>1.5.  복도</t>
    <phoneticPr fontId="1" type="noConversion"/>
  </si>
  <si>
    <t>1.5.1.</t>
    <phoneticPr fontId="1" type="noConversion"/>
  </si>
  <si>
    <t>1.6.  천장</t>
    <phoneticPr fontId="1" type="noConversion"/>
  </si>
  <si>
    <t>1.6.1.</t>
    <phoneticPr fontId="1" type="noConversion"/>
  </si>
  <si>
    <t>1.6.2.</t>
    <phoneticPr fontId="1" type="noConversion"/>
  </si>
  <si>
    <t>1.7.  기타</t>
    <phoneticPr fontId="1" type="noConversion"/>
  </si>
  <si>
    <t>1.7.1.</t>
    <phoneticPr fontId="1" type="noConversion"/>
  </si>
  <si>
    <t>1.7.2.</t>
    <phoneticPr fontId="1" type="noConversion"/>
  </si>
  <si>
    <t>3.1.1.</t>
    <phoneticPr fontId="1" type="noConversion"/>
  </si>
  <si>
    <t>3.1.2.</t>
    <phoneticPr fontId="1" type="noConversion"/>
  </si>
  <si>
    <t>3.1.3.</t>
    <phoneticPr fontId="1" type="noConversion"/>
  </si>
  <si>
    <t>3.1.4.</t>
    <phoneticPr fontId="1" type="noConversion"/>
  </si>
  <si>
    <t>3.1.5.</t>
    <phoneticPr fontId="1" type="noConversion"/>
  </si>
  <si>
    <t>3.2.  일반시설물 분야</t>
    <phoneticPr fontId="1" type="noConversion"/>
  </si>
  <si>
    <t>3.2.1.</t>
    <phoneticPr fontId="1" type="noConversion"/>
  </si>
  <si>
    <t>3.2.2.</t>
    <phoneticPr fontId="1" type="noConversion"/>
  </si>
  <si>
    <t>3.2.3.</t>
    <phoneticPr fontId="1" type="noConversion"/>
  </si>
  <si>
    <t>3.3. 소방분야</t>
    <phoneticPr fontId="1" type="noConversion"/>
  </si>
  <si>
    <t>3.3.1.</t>
    <phoneticPr fontId="1" type="noConversion"/>
  </si>
  <si>
    <t>3.3.2.</t>
    <phoneticPr fontId="1" type="noConversion"/>
  </si>
  <si>
    <t>3.3.3.</t>
    <phoneticPr fontId="1" type="noConversion"/>
  </si>
  <si>
    <t>3.3.4.</t>
    <phoneticPr fontId="1" type="noConversion"/>
  </si>
  <si>
    <t>3.4.1.</t>
    <phoneticPr fontId="1" type="noConversion"/>
  </si>
  <si>
    <t>3.4.2.</t>
    <phoneticPr fontId="1" type="noConversion"/>
  </si>
  <si>
    <t>3.4.3.</t>
    <phoneticPr fontId="1" type="noConversion"/>
  </si>
  <si>
    <t>3.4.4.</t>
    <phoneticPr fontId="1" type="noConversion"/>
  </si>
  <si>
    <t>3.5. 기계 분야</t>
    <phoneticPr fontId="1" type="noConversion"/>
  </si>
  <si>
    <t>3.4. 전기분야</t>
    <phoneticPr fontId="1" type="noConversion"/>
  </si>
  <si>
    <t>3.5.1.</t>
    <phoneticPr fontId="1" type="noConversion"/>
  </si>
  <si>
    <t>3.5.2.</t>
    <phoneticPr fontId="1" type="noConversion"/>
  </si>
  <si>
    <t>3.5.3.</t>
    <phoneticPr fontId="1" type="noConversion"/>
  </si>
  <si>
    <t>3.5.4.</t>
    <phoneticPr fontId="1" type="noConversion"/>
  </si>
  <si>
    <t>3.5.5.</t>
    <phoneticPr fontId="1" type="noConversion"/>
  </si>
  <si>
    <t>3.5.6.</t>
    <phoneticPr fontId="1" type="noConversion"/>
  </si>
  <si>
    <t>4.1.1.</t>
    <phoneticPr fontId="1" type="noConversion"/>
  </si>
  <si>
    <t>4.1.2.</t>
    <phoneticPr fontId="1" type="noConversion"/>
  </si>
  <si>
    <t>4.2.1.</t>
    <phoneticPr fontId="1" type="noConversion"/>
  </si>
  <si>
    <t>4.2.2.</t>
    <phoneticPr fontId="1" type="noConversion"/>
  </si>
  <si>
    <t>4.2.3.</t>
    <phoneticPr fontId="1" type="noConversion"/>
  </si>
  <si>
    <t>4.2.4.</t>
    <phoneticPr fontId="1" type="noConversion"/>
  </si>
  <si>
    <t>4.3.1.</t>
    <phoneticPr fontId="1" type="noConversion"/>
  </si>
  <si>
    <t>4.3.2.</t>
    <phoneticPr fontId="1" type="noConversion"/>
  </si>
  <si>
    <t>3.6.1</t>
    <phoneticPr fontId="1" type="noConversion"/>
  </si>
  <si>
    <t>3.6.2.</t>
    <phoneticPr fontId="1" type="noConversion"/>
  </si>
  <si>
    <t>벽체 안전상태 (균열 및 기울임 상태여부)</t>
    <phoneticPr fontId="1" type="noConversion"/>
  </si>
  <si>
    <t>벽체 부착물 안전상태(칠판, 선풍기 등의 고정 상태여부)</t>
    <phoneticPr fontId="1" type="noConversion"/>
  </si>
  <si>
    <t>콘센트 안전상태(먼지, 탄 자국, 고정 불량, 문어발식 사용 상태여부)</t>
    <phoneticPr fontId="1" type="noConversion"/>
  </si>
  <si>
    <t>출입문의 안전상태(레일, 손 끼임 방지, 부착물 등 상태여부)</t>
    <phoneticPr fontId="1" type="noConversion"/>
  </si>
  <si>
    <t>1.4.  창호</t>
    <phoneticPr fontId="1" type="noConversion"/>
  </si>
  <si>
    <t>창호 안전상태(유리, 보호시설(추락방지용)의 고정 등 상태여부)</t>
    <phoneticPr fontId="1" type="noConversion"/>
  </si>
  <si>
    <t>창호 개폐상태(레일, 창틀의 손상여부)</t>
    <phoneticPr fontId="1" type="noConversion"/>
  </si>
  <si>
    <t>천장 마감재 안전상태(처짐, 파손, 누수 흔적 등 상태여부)</t>
    <phoneticPr fontId="1" type="noConversion"/>
  </si>
  <si>
    <t>천장 부착물 안전상태(전등, 선풍기, 냉방설비, 빔프로젝트 고정 상태여부)</t>
    <phoneticPr fontId="1" type="noConversion"/>
  </si>
  <si>
    <t>책걸상 안전상태(파손, 동작 등 상태여부)</t>
    <phoneticPr fontId="1" type="noConversion"/>
  </si>
  <si>
    <t>3.1. 건축 분야</t>
    <phoneticPr fontId="1" type="noConversion"/>
  </si>
  <si>
    <t>구조체 안전 상태(보, 기둥, 슬래브, 벽체의 균열 및 기울임 상태여부)</t>
    <phoneticPr fontId="1" type="noConversion"/>
  </si>
  <si>
    <t>옥상 안전상태(균열 및 탈락, 청소 및 배수 상태여부)</t>
    <phoneticPr fontId="1" type="noConversion"/>
  </si>
  <si>
    <t>화장실 안전상태(파손, 동작 등 상태여부)</t>
    <phoneticPr fontId="1" type="noConversion"/>
  </si>
  <si>
    <t>계단 안전상태(난간 고정, 미끄럼방지 시설 등 상태여부)</t>
    <phoneticPr fontId="1" type="noConversion"/>
  </si>
  <si>
    <t>마감재 안전상태(파손, 고정 등 상태여부)</t>
    <phoneticPr fontId="1" type="noConversion"/>
  </si>
  <si>
    <t>운동장 및 배수로 안전상태(파손, 패임, 퇴적물 등 상태여부)</t>
    <phoneticPr fontId="1" type="noConversion"/>
  </si>
  <si>
    <t>CCTV 안전상태(파손, 고정, 작동 등 상태여부)</t>
    <phoneticPr fontId="1" type="noConversion"/>
  </si>
  <si>
    <t>피난 및 방화설비 안전상태(피난구, 유도표시 및 유도등, 방화문 또는 셔터 등의 동작, 위치, 장애물 등 상태여부)</t>
    <phoneticPr fontId="1" type="noConversion"/>
  </si>
  <si>
    <t>소방점검용역업체 점검(지적사항 조치 등) 상태여부</t>
    <phoneticPr fontId="1" type="noConversion"/>
  </si>
  <si>
    <t>소방차 진입로 상태여부</t>
    <phoneticPr fontId="1" type="noConversion"/>
  </si>
  <si>
    <t>조명설비 안전상태(동작, 파손, 고정 등 상태여부)</t>
    <phoneticPr fontId="1" type="noConversion"/>
  </si>
  <si>
    <t>전열설비 안전상태(동작, 파손, 고정, 문어발식 및 개인전열기 사용 등 상태여부)</t>
    <phoneticPr fontId="1" type="noConversion"/>
  </si>
  <si>
    <t>전기점검용역업체 점검(지적사항 조치 등) 상태여부</t>
    <phoneticPr fontId="1" type="noConversion"/>
  </si>
  <si>
    <t>냉난방설비 안전상태(냉방 실내∙외기 등의 동작, 파손, 부식 등 상태여부)</t>
    <phoneticPr fontId="1" type="noConversion"/>
  </si>
  <si>
    <t>급수 및 급탕설비 안전상태(펌프, 보일러, 세면기 등의 동작, 파손, 부식, 누수 등 상태여부)</t>
    <phoneticPr fontId="1" type="noConversion"/>
  </si>
  <si>
    <t>승강기 및 보일러 정기점검 상태여부</t>
    <phoneticPr fontId="1" type="noConversion"/>
  </si>
  <si>
    <t>3.6.  가스분야</t>
    <phoneticPr fontId="1" type="noConversion"/>
  </si>
  <si>
    <t>안전수칙/대응요령 게시상태</t>
    <phoneticPr fontId="1" type="noConversion"/>
  </si>
  <si>
    <t>실험장구 구비상태 (실험복, 마스크, 보안경 등)</t>
    <phoneticPr fontId="1" type="noConversion"/>
  </si>
  <si>
    <t>실험 중 사고대비 상태 (소화기, 콘센트상태, 비상구표시, 대피로 등)</t>
    <phoneticPr fontId="1" type="noConversion"/>
  </si>
  <si>
    <t>시약보관상태 (시약보관함 여부, 잠금상태, 필요환기상태 등)</t>
    <phoneticPr fontId="1" type="noConversion"/>
  </si>
  <si>
    <t>특수시약관리상태 (독극물, 위험실험시약 보관/잠금상태 등)</t>
    <phoneticPr fontId="1" type="noConversion"/>
  </si>
  <si>
    <t>사후처리상태 (실험실청소, 사용후 약품관리상태, 약품출납대장기록상태 등)</t>
    <phoneticPr fontId="1" type="noConversion"/>
  </si>
  <si>
    <t>보안관리상태 (실험실 잠금장치, CCTV 등)</t>
    <phoneticPr fontId="1" type="noConversion"/>
  </si>
  <si>
    <t>비상시 대비상태 (비상대피로 확보상태, 비상연락망 게시상태 등)</t>
    <phoneticPr fontId="1" type="noConversion"/>
  </si>
  <si>
    <t>3.6.3.</t>
    <phoneticPr fontId="1" type="noConversion"/>
  </si>
  <si>
    <t>4.1. 어린이놀이시설(초등학교)</t>
    <phoneticPr fontId="1" type="noConversion"/>
  </si>
  <si>
    <t>어린이 놀이시설 안전관리법에 의거한 안전점검/사고보고서/결과대장 관리여부</t>
    <phoneticPr fontId="1" type="noConversion"/>
  </si>
  <si>
    <t>부적합시설에 대한 이용금지조치 및 수리이력관리대장 작성여부</t>
    <phoneticPr fontId="1" type="noConversion"/>
  </si>
  <si>
    <t>4.2. 체육시설(초등학교이외)</t>
    <phoneticPr fontId="1" type="noConversion"/>
  </si>
  <si>
    <t>체육시설의 근본적 낙후/파손상태</t>
    <phoneticPr fontId="1" type="noConversion"/>
  </si>
  <si>
    <t>체육시설의 금이가거나 깨진부위 존재</t>
    <phoneticPr fontId="1" type="noConversion"/>
  </si>
  <si>
    <t>금속재질 체육시설의 녹발생, 페인트칠 벗겨짐 여부</t>
    <phoneticPr fontId="1" type="noConversion"/>
  </si>
  <si>
    <t>체육시설내 전기, 고압선, 유독물질, 유리조각 등 위험물질 존재</t>
    <phoneticPr fontId="1" type="noConversion"/>
  </si>
  <si>
    <t>울타리,의자,가로등,표지판,식수대,쓰레기처리시설의 고장 또는 파손</t>
    <phoneticPr fontId="1" type="noConversion"/>
  </si>
  <si>
    <t>4.3. 관련부대시설</t>
    <phoneticPr fontId="1" type="noConversion"/>
  </si>
  <si>
    <t>복도의 안전상태(피난관련시설 등 상태여부)</t>
    <phoneticPr fontId="1" type="noConversion"/>
  </si>
  <si>
    <t>소화 및 감지설비 안전상태(소화기, 소화전 동작, 고정, 위치 등 상태여부)</t>
    <phoneticPr fontId="1" type="noConversion"/>
  </si>
  <si>
    <t>외부화장실상태 (파손 및 청결상태)</t>
    <phoneticPr fontId="1" type="noConversion"/>
  </si>
  <si>
    <t>가스설비 안전상태(가스설비 외관부식 파손상태 및 전문점검결과)</t>
    <phoneticPr fontId="1" type="noConversion"/>
  </si>
  <si>
    <t>관리실 안전상태(가스관련시설의 위험 및 접근금지 등 경고표시상태여부)</t>
    <phoneticPr fontId="1" type="noConversion"/>
  </si>
  <si>
    <t>기타 가스설비 정기점검 상태여부</t>
    <phoneticPr fontId="1" type="noConversion"/>
  </si>
  <si>
    <t>승강기 등 안전상태(승강기, 비상통화장치 등 동작, 파손, 점검 등 상태여부)</t>
    <phoneticPr fontId="1" type="noConversion"/>
  </si>
  <si>
    <t>환기설비 안전상태(환풍기 등의 동작, 파손, 부식 등 상태여부)</t>
    <phoneticPr fontId="1" type="noConversion"/>
  </si>
  <si>
    <t>관리실의 안전상태(기계실, 보일러실 위험 및 접근금지 등 경고표시 상태)</t>
    <phoneticPr fontId="1" type="noConversion"/>
  </si>
  <si>
    <t>관리실의 안전상태(전기관련시설의 위험 및 접근금지 등 경고표시상태)</t>
    <phoneticPr fontId="1" type="noConversion"/>
  </si>
  <si>
    <t>소화 및 가스설비 안전상태(파손, 동작 등 상태여부 및 전문점검결과)</t>
    <phoneticPr fontId="1" type="noConversion"/>
  </si>
  <si>
    <t>교실 바닥의 안전상태 (균열, 마감재 탈락 및 노후화, 보행 장애물 상태여부)</t>
    <phoneticPr fontId="1" type="noConversion"/>
  </si>
  <si>
    <t>점검결과: ○ = 「상태좋음/이상없음」   X = 「결함/이상있음」   △ = 「보통/관리자확인필요」   ᅳ = 「해당사항없음」</t>
    <phoneticPr fontId="1" type="noConversion"/>
  </si>
  <si>
    <t>일반시설 안전상태(옹벽, 담장, 석축, 절개사면, 교문, 담장 등의 균열, 기울임, 파손, 고정 등 상태 여부)</t>
    <phoneticPr fontId="1" type="noConversion"/>
  </si>
  <si>
    <r>
      <t xml:space="preserve">학교안전점검의 날
</t>
    </r>
    <r>
      <rPr>
        <shadow/>
        <sz val="27"/>
        <color rgb="FF000000"/>
        <rFont val="HY헤드라인M"/>
        <family val="1"/>
        <charset val="129"/>
      </rPr>
      <t>점검체크리스트</t>
    </r>
    <phoneticPr fontId="1" type="noConversion"/>
  </si>
  <si>
    <t>점검항목</t>
  </si>
  <si>
    <t>위치</t>
  </si>
  <si>
    <t>특이사항</t>
  </si>
  <si>
    <t>처리상황</t>
  </si>
  <si>
    <t>내용</t>
  </si>
  <si>
    <t>처리
번호</t>
    <phoneticPr fontId="1" type="noConversion"/>
  </si>
  <si>
    <t>식별
번호</t>
    <phoneticPr fontId="1" type="noConversion"/>
  </si>
  <si>
    <t>점검
결과</t>
    <phoneticPr fontId="1" type="noConversion"/>
  </si>
  <si>
    <t>처리번호</t>
  </si>
  <si>
    <t>요청사항</t>
  </si>
  <si>
    <t>소요예산</t>
  </si>
  <si>
    <t>비고</t>
  </si>
  <si>
    <t>담당자</t>
    <phoneticPr fontId="1" type="noConversion"/>
  </si>
  <si>
    <t>□ 점검결과 총괄</t>
  </si>
  <si>
    <t>□ 교육지원청/도교육청 요청사항</t>
    <phoneticPr fontId="1" type="noConversion"/>
  </si>
  <si>
    <t>□ 기타 사항</t>
    <phoneticPr fontId="1" type="noConversion"/>
  </si>
  <si>
    <t xml:space="preserve">  ○ </t>
    <phoneticPr fontId="1" type="noConversion"/>
  </si>
  <si>
    <t>교실(2-1)</t>
    <phoneticPr fontId="1" type="noConversion"/>
  </si>
  <si>
    <t>교실(2-2)</t>
    <phoneticPr fontId="1" type="noConversion"/>
  </si>
  <si>
    <t>교실(6-3)</t>
    <phoneticPr fontId="1" type="noConversion"/>
  </si>
  <si>
    <t>교실(3-1)</t>
    <phoneticPr fontId="1" type="noConversion"/>
  </si>
  <si>
    <t>교실(3-3)</t>
    <phoneticPr fontId="1" type="noConversion"/>
  </si>
  <si>
    <t>교실(4-1)</t>
    <phoneticPr fontId="1" type="noConversion"/>
  </si>
  <si>
    <t>교실(4-2)</t>
    <phoneticPr fontId="1" type="noConversion"/>
  </si>
  <si>
    <t>교실(5-1)</t>
    <phoneticPr fontId="1" type="noConversion"/>
  </si>
  <si>
    <t>교실(5-2)</t>
    <phoneticPr fontId="1" type="noConversion"/>
  </si>
  <si>
    <t>교실(6-1)</t>
    <phoneticPr fontId="1" type="noConversion"/>
  </si>
  <si>
    <t>컴퓨터실</t>
    <phoneticPr fontId="1" type="noConversion"/>
  </si>
  <si>
    <t>도서관</t>
    <phoneticPr fontId="1" type="noConversion"/>
  </si>
  <si>
    <t>교무실</t>
    <phoneticPr fontId="1" type="noConversion"/>
  </si>
  <si>
    <t>과학실</t>
    <phoneticPr fontId="1" type="noConversion"/>
  </si>
  <si>
    <t>학교명</t>
    <phoneticPr fontId="1" type="noConversion"/>
  </si>
  <si>
    <t>교실(1-1)</t>
    <phoneticPr fontId="1" type="noConversion"/>
  </si>
  <si>
    <t>교실(1-2)</t>
  </si>
  <si>
    <t>교실(2-2)</t>
  </si>
  <si>
    <t>교실(2-3)</t>
  </si>
  <si>
    <t>교실(3-1)</t>
    <phoneticPr fontId="1" type="noConversion"/>
  </si>
  <si>
    <t>교실(3-2)</t>
  </si>
  <si>
    <t>교실(3-3)</t>
  </si>
  <si>
    <t>교실(4-1)</t>
    <phoneticPr fontId="1" type="noConversion"/>
  </si>
  <si>
    <t>교실(4-2)</t>
  </si>
  <si>
    <t>교실(5-1)</t>
    <phoneticPr fontId="1" type="noConversion"/>
  </si>
  <si>
    <t>교실(5-2)</t>
  </si>
  <si>
    <t>교실(6-1)</t>
    <phoneticPr fontId="1" type="noConversion"/>
  </si>
  <si>
    <t>교실(6-2)</t>
  </si>
  <si>
    <t>교실(6-3)</t>
  </si>
  <si>
    <t>유치원</t>
    <phoneticPr fontId="1" type="noConversion"/>
  </si>
  <si>
    <t>과학실</t>
    <phoneticPr fontId="1" type="noConversion"/>
  </si>
  <si>
    <t>교사</t>
    <phoneticPr fontId="1" type="noConversion"/>
  </si>
  <si>
    <t>3. 학교건축물 점검표</t>
    <phoneticPr fontId="1" type="noConversion"/>
  </si>
  <si>
    <t>행정실(기타)</t>
    <phoneticPr fontId="1" type="noConversion"/>
  </si>
  <si>
    <t>영양교사</t>
    <phoneticPr fontId="1" type="noConversion"/>
  </si>
  <si>
    <t>4. 어린이놀이 및 체육시설</t>
    <phoneticPr fontId="1" type="noConversion"/>
  </si>
  <si>
    <t>4. 어린이놀이 및 체육시설</t>
    <phoneticPr fontId="1" type="noConversion"/>
  </si>
  <si>
    <t>6. 화재취약시설(급식실)</t>
    <phoneticPr fontId="1" type="noConversion"/>
  </si>
  <si>
    <t>날짜:</t>
    <phoneticPr fontId="1" type="noConversion"/>
  </si>
  <si>
    <t>교장</t>
    <phoneticPr fontId="1" type="noConversion"/>
  </si>
  <si>
    <t>행정실장</t>
    <phoneticPr fontId="1" type="noConversion"/>
  </si>
  <si>
    <t>수학체험실</t>
    <phoneticPr fontId="1" type="noConversion"/>
  </si>
  <si>
    <t>영어체험실</t>
    <phoneticPr fontId="1" type="noConversion"/>
  </si>
  <si>
    <t>보건실(구강보건실)</t>
    <phoneticPr fontId="1" type="noConversion"/>
  </si>
  <si>
    <t>밑으로 추가가능</t>
    <phoneticPr fontId="1" type="noConversion"/>
  </si>
  <si>
    <t>안전점검회차와 날짜는 매월 수기입력</t>
    <phoneticPr fontId="1" type="noConversion"/>
  </si>
  <si>
    <t>O</t>
    <phoneticPr fontId="1" type="noConversion"/>
  </si>
  <si>
    <t>행정9급</t>
    <phoneticPr fontId="1" type="noConversion"/>
  </si>
  <si>
    <t>행정9급</t>
    <phoneticPr fontId="1" type="noConversion"/>
  </si>
  <si>
    <t xml:space="preserve">안전점검회차 2020-3차 </t>
    <phoneticPr fontId="1" type="noConversion"/>
  </si>
  <si>
    <t>도움반</t>
    <phoneticPr fontId="1" type="noConversion"/>
  </si>
  <si>
    <t>교실(1-2)</t>
    <phoneticPr fontId="1" type="noConversion"/>
  </si>
  <si>
    <t>교실(2-3)</t>
    <phoneticPr fontId="1" type="noConversion"/>
  </si>
  <si>
    <t>교실(3-2)</t>
    <phoneticPr fontId="1" type="noConversion"/>
  </si>
  <si>
    <t>교실(6-2)</t>
    <phoneticPr fontId="1" type="noConversion"/>
  </si>
  <si>
    <t>행정실(기타)</t>
    <phoneticPr fontId="1" type="noConversion"/>
  </si>
  <si>
    <t>6. 화재취약시설(급식실)</t>
    <phoneticPr fontId="1" type="noConversion"/>
  </si>
  <si>
    <t>경북ㅇㅇ초등학교</t>
    <phoneticPr fontId="1" type="noConversion"/>
  </si>
  <si>
    <t>홍길동1</t>
    <phoneticPr fontId="1" type="noConversion"/>
  </si>
  <si>
    <t>홍길동2</t>
    <phoneticPr fontId="1" type="noConversion"/>
  </si>
  <si>
    <t>홍길동3</t>
  </si>
  <si>
    <t>홍길동4</t>
  </si>
  <si>
    <t>홍길동5</t>
  </si>
  <si>
    <t>홍길동6</t>
  </si>
  <si>
    <t>홍길동7</t>
  </si>
  <si>
    <t>홍길동8</t>
  </si>
  <si>
    <t>홍길동9</t>
  </si>
  <si>
    <t>홍길동10</t>
  </si>
  <si>
    <t>홍길동11</t>
  </si>
  <si>
    <t>홍길동12</t>
  </si>
  <si>
    <t>홍길동13</t>
  </si>
  <si>
    <t>홍길동14</t>
  </si>
  <si>
    <t>홍길동15</t>
  </si>
  <si>
    <t>홍길동16</t>
  </si>
  <si>
    <t>홍길동17</t>
  </si>
  <si>
    <t>홍길동18</t>
  </si>
  <si>
    <t>홍길동19</t>
  </si>
  <si>
    <t>홍길동20</t>
  </si>
  <si>
    <t>홍길동21</t>
  </si>
  <si>
    <t>홍길동22</t>
  </si>
  <si>
    <t>홍길동23</t>
  </si>
  <si>
    <t>홍길동24</t>
  </si>
  <si>
    <t>행정실</t>
    <phoneticPr fontId="1" type="noConversion"/>
  </si>
  <si>
    <t>행정실</t>
    <phoneticPr fontId="1" type="noConversion"/>
  </si>
  <si>
    <t>영양교</t>
    <phoneticPr fontId="1" type="noConversion"/>
  </si>
  <si>
    <t>실별</t>
    <phoneticPr fontId="1" type="noConversion"/>
  </si>
  <si>
    <t>점검책임자</t>
    <phoneticPr fontId="1" type="noConversion"/>
  </si>
  <si>
    <t>학교명,실별,점검책임자(직위,이름)은 한번만 입력</t>
    <phoneticPr fontId="1" type="noConversion"/>
  </si>
  <si>
    <t>교사</t>
    <phoneticPr fontId="1" type="noConversion"/>
  </si>
  <si>
    <t>컴퓨터실</t>
    <phoneticPr fontId="1" type="noConversion"/>
  </si>
  <si>
    <t>교사</t>
    <phoneticPr fontId="1" type="noConversion"/>
  </si>
  <si>
    <t>도서관</t>
    <phoneticPr fontId="1" type="noConversion"/>
  </si>
  <si>
    <t>결재올릴때 글자색을 바꿀것(안보이게)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</si>
</sst>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\(aaa\)"/>
  </numFmts>
  <fonts count="30">
    <font>
      <sz val="11"/>
      <color theme="1"/>
      <name val="HY그래픽M"/>
      <family val="2"/>
      <charset val="129"/>
      <scheme val="minor"/>
    </font>
    <font>
      <sz val="8"/>
      <name val="HY그래픽M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theme="0"/>
      <name val="굴림"/>
      <family val="3"/>
      <charset val="129"/>
    </font>
    <font>
      <b/>
      <sz val="14"/>
      <color theme="1"/>
      <name val="HY동녘M"/>
      <family val="1"/>
      <charset val="129"/>
    </font>
    <font>
      <sz val="8"/>
      <color theme="1"/>
      <name val="맑은 고딕"/>
      <family val="3"/>
      <charset val="129"/>
    </font>
    <font>
      <sz val="10"/>
      <color theme="1"/>
      <name val="굴림"/>
      <family val="3"/>
      <charset val="129"/>
    </font>
    <font>
      <b/>
      <sz val="16"/>
      <color theme="1"/>
      <name val="HY동녘M"/>
      <family val="1"/>
      <charset val="129"/>
    </font>
    <font>
      <b/>
      <sz val="10"/>
      <color theme="1"/>
      <name val="굴림"/>
      <family val="3"/>
      <charset val="129"/>
    </font>
    <font>
      <sz val="10"/>
      <color rgb="FF000000"/>
      <name val="HY그래픽M"/>
      <family val="1"/>
      <charset val="129"/>
      <scheme val="minor"/>
    </font>
    <font>
      <sz val="22"/>
      <color rgb="FF000000"/>
      <name val="HY헤드라인M"/>
      <family val="1"/>
      <charset val="129"/>
    </font>
    <font>
      <shadow/>
      <sz val="30"/>
      <color rgb="FF000000"/>
      <name val="HY헤드라인M"/>
      <family val="1"/>
      <charset val="129"/>
    </font>
    <font>
      <sz val="10"/>
      <color rgb="FF000000"/>
      <name val="HY헤드라인M"/>
      <family val="1"/>
      <charset val="129"/>
    </font>
    <font>
      <sz val="11"/>
      <color theme="1"/>
      <name val="HY헤드라인M"/>
      <family val="1"/>
      <charset val="129"/>
    </font>
    <font>
      <b/>
      <sz val="10"/>
      <color theme="0"/>
      <name val="굴림"/>
      <family val="3"/>
      <charset val="129"/>
    </font>
    <font>
      <shadow/>
      <sz val="27"/>
      <color rgb="FF000000"/>
      <name val="HY헤드라인M"/>
      <family val="1"/>
      <charset val="129"/>
    </font>
    <font>
      <sz val="24"/>
      <color rgb="FF000000"/>
      <name val="HY헤드라인M"/>
      <family val="1"/>
      <charset val="129"/>
    </font>
    <font>
      <sz val="9"/>
      <color theme="1"/>
      <name val="맑은 고딕"/>
      <family val="3"/>
      <charset val="129"/>
    </font>
    <font>
      <sz val="13"/>
      <color rgb="FF000000"/>
      <name val="HY헤드라인M"/>
      <family val="1"/>
      <charset val="129"/>
    </font>
    <font>
      <shadow/>
      <sz val="28"/>
      <color rgb="FF000000"/>
      <name val="HY견고딕"/>
      <family val="1"/>
      <charset val="129"/>
    </font>
    <font>
      <sz val="13"/>
      <color theme="1"/>
      <name val="HY헤드라인M"/>
      <family val="1"/>
      <charset val="129"/>
    </font>
    <font>
      <sz val="10"/>
      <color rgb="FF000000"/>
      <name val="한양신명조"/>
      <family val="3"/>
      <charset val="129"/>
    </font>
    <font>
      <sz val="13"/>
      <color rgb="FF000000"/>
      <name val="HY견고딕"/>
      <family val="1"/>
      <charset val="129"/>
    </font>
    <font>
      <sz val="10"/>
      <color theme="1"/>
      <name val="HY그래픽M"/>
      <family val="2"/>
      <charset val="129"/>
      <scheme val="minor"/>
    </font>
    <font>
      <b/>
      <sz val="12"/>
      <color rgb="FF0000FF"/>
      <name val="굴림체"/>
      <family val="3"/>
      <charset val="129"/>
    </font>
    <font>
      <sz val="11"/>
      <color theme="0" tint="-0.34998626667073579"/>
      <name val="HY그래픽M"/>
      <family val="1"/>
      <charset val="129"/>
      <scheme val="minor"/>
    </font>
    <font>
      <sz val="11"/>
      <color theme="0" tint="-0.34998626667073579"/>
      <name val="HY그래픽M"/>
      <family val="2"/>
      <charset val="129"/>
      <scheme val="minor"/>
    </font>
    <font>
      <sz val="11"/>
      <color rgb="FF0000FF"/>
      <name val="HY그래픽M"/>
      <family val="2"/>
      <charset val="129"/>
      <scheme val="minor"/>
    </font>
    <font>
      <sz val="11"/>
      <color rgb="FF0000FF"/>
      <name val="HY그래픽M"/>
      <family val="1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3399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0C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0" borderId="0" xfId="0" applyFont="1" applyFill="1" applyBorder="1">
      <alignment vertical="center"/>
    </xf>
    <xf numFmtId="0" fontId="10" fillId="4" borderId="0" xfId="0" applyFont="1" applyFill="1" applyBorder="1" applyAlignment="1">
      <alignment horizontal="justify" vertical="center" wrapText="1"/>
    </xf>
    <xf numFmtId="0" fontId="10" fillId="5" borderId="0" xfId="0" applyFont="1" applyFill="1" applyBorder="1" applyAlignment="1">
      <alignment horizontal="justify" vertical="center" wrapText="1"/>
    </xf>
    <xf numFmtId="0" fontId="13" fillId="7" borderId="0" xfId="0" applyFont="1" applyFill="1" applyBorder="1" applyAlignment="1">
      <alignment horizontal="justify" vertical="center" wrapText="1"/>
    </xf>
    <xf numFmtId="0" fontId="13" fillId="8" borderId="0" xfId="0" applyFont="1" applyFill="1" applyBorder="1" applyAlignment="1">
      <alignment horizontal="justify" vertical="center" wrapText="1"/>
    </xf>
    <xf numFmtId="0" fontId="4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2" borderId="25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2" borderId="4" xfId="0" applyFont="1" applyFill="1" applyBorder="1">
      <alignment vertical="center"/>
    </xf>
    <xf numFmtId="0" fontId="19" fillId="0" borderId="0" xfId="0" applyFont="1" applyAlignment="1">
      <alignment horizontal="left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justify" vertical="center" wrapText="1"/>
    </xf>
    <xf numFmtId="0" fontId="21" fillId="0" borderId="0" xfId="0" applyFont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justify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justify" vertical="center" wrapText="1"/>
    </xf>
    <xf numFmtId="0" fontId="10" fillId="0" borderId="50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justify" vertical="center" wrapText="1"/>
    </xf>
    <xf numFmtId="0" fontId="22" fillId="0" borderId="5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4" fontId="10" fillId="0" borderId="64" xfId="0" applyNumberFormat="1" applyFont="1" applyBorder="1" applyAlignment="1">
      <alignment horizontal="center" vertical="center" shrinkToFit="1"/>
    </xf>
    <xf numFmtId="14" fontId="10" fillId="0" borderId="69" xfId="0" applyNumberFormat="1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10" fillId="0" borderId="70" xfId="0" applyFont="1" applyBorder="1" applyAlignment="1">
      <alignment horizontal="center" vertical="center" shrinkToFit="1"/>
    </xf>
    <xf numFmtId="0" fontId="10" fillId="0" borderId="71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justify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10" fillId="0" borderId="68" xfId="0" applyFont="1" applyBorder="1" applyAlignment="1">
      <alignment horizontal="justify" vertical="center" wrapText="1"/>
    </xf>
    <xf numFmtId="0" fontId="10" fillId="0" borderId="85" xfId="0" applyFont="1" applyBorder="1" applyAlignment="1">
      <alignment vertical="center" shrinkToFit="1"/>
    </xf>
    <xf numFmtId="0" fontId="10" fillId="0" borderId="65" xfId="0" applyFont="1" applyBorder="1" applyAlignment="1">
      <alignment horizontal="justify" vertical="center" wrapText="1"/>
    </xf>
    <xf numFmtId="0" fontId="10" fillId="0" borderId="86" xfId="0" applyFont="1" applyBorder="1" applyAlignment="1">
      <alignment vertical="center" shrinkToFit="1"/>
    </xf>
    <xf numFmtId="0" fontId="10" fillId="0" borderId="75" xfId="0" applyFont="1" applyBorder="1" applyAlignment="1">
      <alignment horizontal="justify" vertical="center" wrapText="1"/>
    </xf>
    <xf numFmtId="0" fontId="13" fillId="2" borderId="7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7" fillId="0" borderId="0" xfId="0" quotePrefix="1" applyFont="1" applyFill="1" applyBorder="1">
      <alignment vertical="center"/>
    </xf>
    <xf numFmtId="0" fontId="25" fillId="0" borderId="0" xfId="0" applyFont="1">
      <alignment vertical="center"/>
    </xf>
    <xf numFmtId="0" fontId="2" fillId="2" borderId="27" xfId="0" applyFont="1" applyFill="1" applyBorder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2" borderId="80" xfId="0" applyFont="1" applyFill="1" applyBorder="1" applyAlignment="1">
      <alignment horizontal="center" vertical="center" wrapText="1"/>
    </xf>
    <xf numFmtId="0" fontId="13" fillId="2" borderId="81" xfId="0" applyFont="1" applyFill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3" fillId="2" borderId="8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2" borderId="82" xfId="0" applyFont="1" applyFill="1" applyBorder="1" applyAlignment="1">
      <alignment horizontal="center" vertical="center" wrapText="1"/>
    </xf>
    <xf numFmtId="0" fontId="22" fillId="0" borderId="76" xfId="0" applyFont="1" applyBorder="1" applyAlignment="1">
      <alignment horizontal="left" vertical="center" wrapText="1"/>
    </xf>
    <xf numFmtId="0" fontId="22" fillId="0" borderId="78" xfId="0" applyFont="1" applyBorder="1" applyAlignment="1">
      <alignment horizontal="left" vertical="center" wrapText="1"/>
    </xf>
    <xf numFmtId="0" fontId="22" fillId="0" borderId="77" xfId="0" applyFont="1" applyBorder="1" applyAlignment="1">
      <alignment horizontal="left" vertical="center" wrapText="1"/>
    </xf>
    <xf numFmtId="0" fontId="10" fillId="0" borderId="8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12" borderId="46" xfId="0" applyFont="1" applyFill="1" applyBorder="1" applyAlignment="1">
      <alignment horizontal="center" vertical="center" wrapText="1"/>
    </xf>
    <xf numFmtId="0" fontId="10" fillId="12" borderId="0" xfId="0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3" fillId="2" borderId="62" xfId="0" applyFont="1" applyFill="1" applyBorder="1" applyAlignment="1">
      <alignment horizontal="center" vertical="center" wrapText="1"/>
    </xf>
    <xf numFmtId="0" fontId="13" fillId="2" borderId="6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65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67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3" fillId="2" borderId="59" xfId="0" applyFont="1" applyFill="1" applyBorder="1" applyAlignment="1">
      <alignment horizontal="center" vertical="center" wrapText="1"/>
    </xf>
    <xf numFmtId="0" fontId="13" fillId="2" borderId="60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center" vertical="center" wrapText="1"/>
    </xf>
    <xf numFmtId="0" fontId="13" fillId="2" borderId="6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0" fontId="22" fillId="0" borderId="55" xfId="0" applyFont="1" applyBorder="1" applyAlignment="1">
      <alignment horizontal="left" vertical="center" wrapText="1"/>
    </xf>
    <xf numFmtId="0" fontId="22" fillId="0" borderId="49" xfId="0" applyFont="1" applyBorder="1" applyAlignment="1">
      <alignment horizontal="left" vertical="center" wrapText="1"/>
    </xf>
    <xf numFmtId="0" fontId="22" fillId="0" borderId="56" xfId="0" applyFont="1" applyBorder="1" applyAlignment="1">
      <alignment horizontal="left" vertical="center" wrapText="1"/>
    </xf>
    <xf numFmtId="0" fontId="12" fillId="6" borderId="0" xfId="0" applyFont="1" applyFill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3" borderId="28" xfId="0" applyFont="1" applyFill="1" applyBorder="1" applyAlignment="1">
      <alignment horizontal="left" vertical="center" indent="1"/>
    </xf>
    <xf numFmtId="0" fontId="4" fillId="3" borderId="29" xfId="0" applyFont="1" applyFill="1" applyBorder="1" applyAlignment="1">
      <alignment horizontal="left" vertical="center" inden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indent="1"/>
    </xf>
    <xf numFmtId="0" fontId="4" fillId="3" borderId="27" xfId="0" applyFont="1" applyFill="1" applyBorder="1" applyAlignment="1">
      <alignment horizontal="left" vertical="center" indent="1"/>
    </xf>
    <xf numFmtId="0" fontId="3" fillId="10" borderId="15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2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9" fillId="10" borderId="21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9" fillId="10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 indent="1"/>
    </xf>
    <xf numFmtId="0" fontId="18" fillId="11" borderId="12" xfId="0" applyFont="1" applyFill="1" applyBorder="1" applyAlignment="1">
      <alignment horizontal="center" vertical="center"/>
    </xf>
    <xf numFmtId="0" fontId="18" fillId="11" borderId="13" xfId="0" applyFont="1" applyFill="1" applyBorder="1" applyAlignment="1">
      <alignment horizontal="center" vertical="center"/>
    </xf>
    <xf numFmtId="0" fontId="18" fillId="11" borderId="14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4" fillId="3" borderId="42" xfId="0" applyFont="1" applyFill="1" applyBorder="1" applyAlignment="1">
      <alignment horizontal="left" vertical="center" indent="1"/>
    </xf>
    <xf numFmtId="0" fontId="4" fillId="3" borderId="43" xfId="0" applyFont="1" applyFill="1" applyBorder="1" applyAlignment="1">
      <alignment horizontal="left" vertical="center" indent="1"/>
    </xf>
    <xf numFmtId="0" fontId="15" fillId="3" borderId="42" xfId="0" applyFont="1" applyFill="1" applyBorder="1" applyAlignment="1">
      <alignment horizontal="left" vertical="center" indent="1"/>
    </xf>
    <xf numFmtId="0" fontId="15" fillId="3" borderId="43" xfId="0" applyFont="1" applyFill="1" applyBorder="1" applyAlignment="1">
      <alignment horizontal="left" vertical="center" indent="1"/>
    </xf>
    <xf numFmtId="0" fontId="27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패싯">
  <a:themeElements>
    <a:clrScheme name="패싯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패싯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패싯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BreakPreview" zoomScaleNormal="100" zoomScaleSheetLayoutView="100" workbookViewId="0">
      <selection activeCell="A6" sqref="A6"/>
    </sheetView>
  </sheetViews>
  <sheetFormatPr defaultRowHeight="13.5"/>
  <cols>
    <col min="1" max="1" width="11.109375" style="1" customWidth="1"/>
    <col min="2" max="2" width="4.33203125" style="1" customWidth="1"/>
    <col min="3" max="3" width="34.21875" style="1" customWidth="1"/>
    <col min="4" max="5" width="4.109375" style="1" customWidth="1"/>
    <col min="6" max="8" width="8.88671875" style="1"/>
  </cols>
  <sheetData>
    <row r="1" spans="1:8" ht="9.75" customHeight="1">
      <c r="A1" s="159"/>
      <c r="B1" s="159"/>
      <c r="C1" s="159"/>
      <c r="D1" s="159"/>
      <c r="E1" s="159"/>
      <c r="F1" s="159"/>
      <c r="G1" s="159"/>
    </row>
    <row r="2" spans="1:8" ht="36" customHeight="1">
      <c r="A2" s="160" t="s">
        <v>150</v>
      </c>
      <c r="B2" s="160"/>
      <c r="C2" s="160"/>
      <c r="D2" s="160"/>
      <c r="E2" s="160"/>
      <c r="F2" s="160"/>
      <c r="G2" s="160"/>
      <c r="H2" s="2"/>
    </row>
    <row r="3" spans="1:8" ht="9.75" customHeight="1">
      <c r="A3" s="161"/>
      <c r="B3" s="161"/>
      <c r="C3" s="161"/>
      <c r="D3" s="161"/>
      <c r="E3" s="161"/>
      <c r="F3" s="161"/>
      <c r="G3" s="161"/>
      <c r="H3" s="2"/>
    </row>
    <row r="4" spans="1:8" ht="23.25" customHeight="1">
      <c r="A4" s="10"/>
      <c r="B4" s="10"/>
      <c r="C4" s="10"/>
      <c r="D4" s="162"/>
      <c r="E4" s="162"/>
      <c r="F4" s="162"/>
      <c r="G4" s="162"/>
    </row>
    <row r="5" spans="1:8" ht="21" customHeight="1">
      <c r="A5" s="63" t="str">
        <f>"  날짜:    2020-02-04(화)                   점검 책임자:    "&amp;VLOOKUP(A2,'총괄표(학교용)'!$N:$P,2,0)&amp;"     "&amp;VLOOKUP(A2,'총괄표(학교용)'!$N:$P,3,0)&amp;"                    소속:    "&amp;학교명</f>
        <v xml:space="preserve">  날짜:    2020-02-04(화)                   점검 책임자:    교사     홍길동15                    소속:    경북ㅇㅇ초등학교</v>
      </c>
      <c r="B5" s="10"/>
      <c r="C5" s="10"/>
      <c r="D5" s="10"/>
      <c r="E5" s="10"/>
      <c r="F5" s="10"/>
      <c r="G5" s="10"/>
    </row>
    <row r="6" spans="1:8" ht="11.25" customHeight="1" thickBot="1">
      <c r="A6" s="10"/>
      <c r="B6" s="10"/>
      <c r="C6" s="10"/>
      <c r="D6" s="10"/>
      <c r="E6" s="10"/>
      <c r="F6" s="10"/>
      <c r="G6" s="10"/>
    </row>
    <row r="7" spans="1:8" ht="15.75" customHeight="1" thickBot="1">
      <c r="A7" s="163" t="s">
        <v>128</v>
      </c>
      <c r="B7" s="164"/>
      <c r="C7" s="164"/>
      <c r="D7" s="164"/>
      <c r="E7" s="164"/>
      <c r="F7" s="164"/>
      <c r="G7" s="165"/>
    </row>
    <row r="8" spans="1:8" ht="18" customHeight="1" thickBot="1">
      <c r="A8" s="19"/>
      <c r="B8" s="19"/>
      <c r="C8" s="19"/>
      <c r="D8" s="19"/>
      <c r="E8" s="19"/>
      <c r="F8" s="19"/>
      <c r="G8" s="19"/>
    </row>
    <row r="9" spans="1:8" ht="12.75" customHeight="1">
      <c r="A9" s="147" t="s">
        <v>0</v>
      </c>
      <c r="B9" s="148"/>
      <c r="C9" s="148"/>
      <c r="D9" s="151" t="s">
        <v>1</v>
      </c>
      <c r="E9" s="152"/>
      <c r="F9" s="155" t="s">
        <v>2</v>
      </c>
      <c r="G9" s="157" t="s">
        <v>3</v>
      </c>
    </row>
    <row r="10" spans="1:8" ht="12.75" customHeight="1" thickBot="1">
      <c r="A10" s="149"/>
      <c r="B10" s="150"/>
      <c r="C10" s="150"/>
      <c r="D10" s="153"/>
      <c r="E10" s="154"/>
      <c r="F10" s="156"/>
      <c r="G10" s="158"/>
    </row>
    <row r="11" spans="1:8" ht="7.5" customHeight="1">
      <c r="A11" s="3"/>
      <c r="B11" s="3"/>
      <c r="C11" s="3"/>
      <c r="D11" s="3"/>
      <c r="E11" s="3"/>
      <c r="F11" s="3"/>
      <c r="G11" s="3"/>
    </row>
    <row r="12" spans="1:8" ht="17.25" customHeight="1">
      <c r="A12" s="130" t="s">
        <v>15</v>
      </c>
      <c r="B12" s="131"/>
      <c r="C12" s="15"/>
      <c r="D12" s="16"/>
      <c r="E12" s="16"/>
      <c r="F12" s="16"/>
      <c r="G12" s="16"/>
    </row>
    <row r="13" spans="1:8" ht="32.25" customHeight="1">
      <c r="A13" s="24" t="s">
        <v>16</v>
      </c>
      <c r="B13" s="142" t="s">
        <v>127</v>
      </c>
      <c r="C13" s="142"/>
      <c r="D13" s="134" t="s">
        <v>194</v>
      </c>
      <c r="E13" s="135"/>
      <c r="F13" s="20"/>
      <c r="G13" s="20"/>
    </row>
    <row r="14" spans="1:8" ht="7.5" customHeight="1">
      <c r="A14" s="3"/>
      <c r="B14" s="3"/>
      <c r="C14" s="3"/>
      <c r="D14" s="3"/>
      <c r="E14" s="3"/>
      <c r="F14" s="3"/>
      <c r="G14" s="3"/>
    </row>
    <row r="15" spans="1:8" ht="17.25" customHeight="1">
      <c r="A15" s="130" t="s">
        <v>18</v>
      </c>
      <c r="B15" s="131"/>
      <c r="C15" s="17"/>
      <c r="D15" s="16"/>
      <c r="E15" s="16"/>
      <c r="F15" s="16"/>
      <c r="G15" s="16"/>
    </row>
    <row r="16" spans="1:8" ht="32.25" customHeight="1">
      <c r="A16" s="25" t="s">
        <v>17</v>
      </c>
      <c r="B16" s="132" t="s">
        <v>69</v>
      </c>
      <c r="C16" s="132"/>
      <c r="D16" s="134" t="s">
        <v>194</v>
      </c>
      <c r="E16" s="135"/>
      <c r="F16" s="21"/>
      <c r="G16" s="21"/>
    </row>
    <row r="17" spans="1:7" ht="32.25" customHeight="1">
      <c r="A17" s="26" t="s">
        <v>19</v>
      </c>
      <c r="B17" s="144" t="s">
        <v>70</v>
      </c>
      <c r="C17" s="144"/>
      <c r="D17" s="134" t="s">
        <v>194</v>
      </c>
      <c r="E17" s="135"/>
      <c r="F17" s="5"/>
      <c r="G17" s="5"/>
    </row>
    <row r="18" spans="1:7" ht="32.25" customHeight="1">
      <c r="A18" s="27" t="s">
        <v>20</v>
      </c>
      <c r="B18" s="136" t="s">
        <v>71</v>
      </c>
      <c r="C18" s="136"/>
      <c r="D18" s="134" t="s">
        <v>194</v>
      </c>
      <c r="E18" s="135"/>
      <c r="F18" s="22"/>
      <c r="G18" s="22"/>
    </row>
    <row r="19" spans="1:7" ht="7.5" customHeight="1">
      <c r="A19" s="3"/>
      <c r="B19" s="3"/>
      <c r="C19" s="3"/>
      <c r="D19" s="3"/>
      <c r="E19" s="3"/>
      <c r="F19" s="3"/>
      <c r="G19" s="3"/>
    </row>
    <row r="20" spans="1:7" s="1" customFormat="1" ht="17.25" customHeight="1">
      <c r="A20" s="145" t="s">
        <v>21</v>
      </c>
      <c r="B20" s="146"/>
      <c r="C20" s="17"/>
      <c r="D20" s="16"/>
      <c r="E20" s="16"/>
      <c r="F20" s="16"/>
      <c r="G20" s="16"/>
    </row>
    <row r="21" spans="1:7" ht="32.25" customHeight="1">
      <c r="A21" s="24" t="s">
        <v>22</v>
      </c>
      <c r="B21" s="142" t="s">
        <v>72</v>
      </c>
      <c r="C21" s="142"/>
      <c r="D21" s="134" t="s">
        <v>194</v>
      </c>
      <c r="E21" s="135"/>
      <c r="F21" s="20"/>
      <c r="G21" s="20"/>
    </row>
    <row r="22" spans="1:7" ht="7.5" customHeight="1">
      <c r="A22" s="3"/>
      <c r="B22" s="3"/>
      <c r="C22" s="3"/>
      <c r="D22" s="3"/>
      <c r="E22" s="3"/>
      <c r="F22" s="3"/>
      <c r="G22" s="3"/>
    </row>
    <row r="23" spans="1:7" s="1" customFormat="1" ht="17.25" customHeight="1">
      <c r="A23" s="130" t="s">
        <v>73</v>
      </c>
      <c r="B23" s="131"/>
      <c r="C23" s="17"/>
      <c r="D23" s="16"/>
      <c r="E23" s="16"/>
      <c r="F23" s="16"/>
      <c r="G23" s="16"/>
    </row>
    <row r="24" spans="1:7" ht="32.25" customHeight="1">
      <c r="A24" s="25" t="s">
        <v>23</v>
      </c>
      <c r="B24" s="132" t="s">
        <v>74</v>
      </c>
      <c r="C24" s="132"/>
      <c r="D24" s="134" t="s">
        <v>194</v>
      </c>
      <c r="E24" s="135"/>
      <c r="F24" s="21"/>
      <c r="G24" s="21"/>
    </row>
    <row r="25" spans="1:7" ht="32.25" customHeight="1">
      <c r="A25" s="28" t="s">
        <v>24</v>
      </c>
      <c r="B25" s="136" t="s">
        <v>75</v>
      </c>
      <c r="C25" s="136"/>
      <c r="D25" s="134" t="s">
        <v>194</v>
      </c>
      <c r="E25" s="135"/>
      <c r="F25" s="22"/>
      <c r="G25" s="22"/>
    </row>
    <row r="26" spans="1:7" ht="7.5" customHeight="1">
      <c r="A26" s="3"/>
      <c r="B26" s="3"/>
      <c r="C26" s="3"/>
      <c r="D26" s="3"/>
      <c r="E26" s="3"/>
      <c r="F26" s="3"/>
      <c r="G26" s="3"/>
    </row>
    <row r="27" spans="1:7" s="1" customFormat="1" ht="17.25" customHeight="1">
      <c r="A27" s="130" t="s">
        <v>25</v>
      </c>
      <c r="B27" s="131"/>
      <c r="C27" s="17"/>
      <c r="D27" s="16"/>
      <c r="E27" s="16"/>
      <c r="F27" s="16"/>
      <c r="G27" s="16"/>
    </row>
    <row r="28" spans="1:7" ht="32.25" customHeight="1">
      <c r="A28" s="24" t="s">
        <v>26</v>
      </c>
      <c r="B28" s="142" t="s">
        <v>116</v>
      </c>
      <c r="C28" s="143"/>
      <c r="D28" s="134" t="s">
        <v>194</v>
      </c>
      <c r="E28" s="135"/>
      <c r="F28" s="20"/>
      <c r="G28" s="20"/>
    </row>
    <row r="29" spans="1:7" ht="7.5" customHeight="1">
      <c r="A29" s="3"/>
      <c r="B29" s="3"/>
      <c r="C29" s="3"/>
      <c r="D29" s="3"/>
      <c r="E29" s="3"/>
      <c r="F29" s="3"/>
      <c r="G29" s="3"/>
    </row>
    <row r="30" spans="1:7" s="1" customFormat="1" ht="17.25" customHeight="1">
      <c r="A30" s="130" t="s">
        <v>27</v>
      </c>
      <c r="B30" s="131"/>
      <c r="C30" s="17"/>
      <c r="D30" s="16"/>
      <c r="E30" s="16"/>
      <c r="F30" s="16"/>
      <c r="G30" s="16"/>
    </row>
    <row r="31" spans="1:7" ht="32.25" customHeight="1">
      <c r="A31" s="25" t="s">
        <v>28</v>
      </c>
      <c r="B31" s="138" t="s">
        <v>76</v>
      </c>
      <c r="C31" s="139"/>
      <c r="D31" s="134" t="s">
        <v>194</v>
      </c>
      <c r="E31" s="135"/>
      <c r="F31" s="23"/>
      <c r="G31" s="23"/>
    </row>
    <row r="32" spans="1:7" ht="32.25" customHeight="1">
      <c r="A32" s="28" t="s">
        <v>29</v>
      </c>
      <c r="B32" s="140" t="s">
        <v>77</v>
      </c>
      <c r="C32" s="141"/>
      <c r="D32" s="134" t="s">
        <v>194</v>
      </c>
      <c r="E32" s="135"/>
      <c r="F32" s="22"/>
      <c r="G32" s="22"/>
    </row>
    <row r="33" spans="1:7" ht="7.5" customHeight="1">
      <c r="A33" s="3"/>
      <c r="B33" s="3"/>
      <c r="C33" s="3"/>
      <c r="D33" s="3"/>
      <c r="E33" s="3"/>
      <c r="F33" s="3"/>
      <c r="G33" s="3"/>
    </row>
    <row r="34" spans="1:7" s="1" customFormat="1" ht="17.25" customHeight="1">
      <c r="A34" s="130" t="s">
        <v>30</v>
      </c>
      <c r="B34" s="131"/>
      <c r="C34" s="17"/>
      <c r="D34" s="16"/>
      <c r="E34" s="16"/>
      <c r="F34" s="16"/>
      <c r="G34" s="16"/>
    </row>
    <row r="35" spans="1:7" s="1" customFormat="1" ht="32.25" customHeight="1">
      <c r="A35" s="29" t="s">
        <v>31</v>
      </c>
      <c r="B35" s="132" t="s">
        <v>126</v>
      </c>
      <c r="C35" s="133"/>
      <c r="D35" s="134" t="s">
        <v>194</v>
      </c>
      <c r="E35" s="135"/>
      <c r="F35" s="21"/>
      <c r="G35" s="21"/>
    </row>
    <row r="36" spans="1:7" s="1" customFormat="1" ht="32.25" customHeight="1">
      <c r="A36" s="27" t="s">
        <v>32</v>
      </c>
      <c r="B36" s="136" t="s">
        <v>78</v>
      </c>
      <c r="C36" s="137"/>
      <c r="D36" s="134" t="s">
        <v>194</v>
      </c>
      <c r="E36" s="135"/>
      <c r="F36" s="22"/>
      <c r="G36" s="22"/>
    </row>
    <row r="37" spans="1:7" s="1" customFormat="1" ht="32.25" customHeight="1"/>
    <row r="38" spans="1:7" s="1" customFormat="1" ht="32.25" customHeight="1"/>
    <row r="39" spans="1:7" s="1" customFormat="1" ht="32.25" customHeight="1"/>
    <row r="40" spans="1:7" s="1" customFormat="1" ht="32.25" customHeight="1"/>
    <row r="41" spans="1:7" s="1" customFormat="1" ht="32.25" customHeight="1"/>
    <row r="42" spans="1:7" s="1" customFormat="1" ht="32.25" customHeight="1"/>
    <row r="43" spans="1:7" s="1" customFormat="1" ht="32.25" customHeight="1"/>
    <row r="44" spans="1:7" s="1" customFormat="1" ht="32.25" customHeight="1"/>
    <row r="45" spans="1:7" s="1" customFormat="1" ht="15.75" customHeight="1"/>
    <row r="46" spans="1:7" s="1" customFormat="1" ht="15.75" customHeight="1"/>
    <row r="47" spans="1:7" s="1" customFormat="1" ht="15.75" customHeight="1"/>
    <row r="48" spans="1:7" s="1" customFormat="1" ht="15.75" customHeight="1"/>
    <row r="49" s="1" customFormat="1" ht="15.75" customHeight="1"/>
    <row r="50" s="1" customFormat="1" ht="15.75" customHeight="1"/>
    <row r="51" s="1" customFormat="1" ht="15.75" customHeight="1"/>
    <row r="52" s="1" customFormat="1" ht="15.75" customHeight="1"/>
    <row r="53" s="1" customFormat="1" ht="15.75" customHeight="1"/>
    <row r="54" s="1" customFormat="1" ht="15.75" customHeight="1"/>
    <row r="55" s="1" customFormat="1" ht="15.75" customHeight="1"/>
    <row r="56" s="1" customFormat="1" ht="15.75" customHeight="1"/>
    <row r="57" s="1" customFormat="1" ht="15.75" customHeight="1"/>
  </sheetData>
  <mergeCells count="40">
    <mergeCell ref="A34:B34"/>
    <mergeCell ref="B35:C35"/>
    <mergeCell ref="D35:E35"/>
    <mergeCell ref="B36:C36"/>
    <mergeCell ref="D36:E36"/>
    <mergeCell ref="B32:C32"/>
    <mergeCell ref="D32:E32"/>
    <mergeCell ref="A23:B23"/>
    <mergeCell ref="B24:C24"/>
    <mergeCell ref="D24:E24"/>
    <mergeCell ref="B25:C25"/>
    <mergeCell ref="D25:E25"/>
    <mergeCell ref="A27:B27"/>
    <mergeCell ref="B28:C28"/>
    <mergeCell ref="D28:E28"/>
    <mergeCell ref="A30:B30"/>
    <mergeCell ref="B31:C31"/>
    <mergeCell ref="D31:E31"/>
    <mergeCell ref="B21:C21"/>
    <mergeCell ref="D21:E21"/>
    <mergeCell ref="A12:B12"/>
    <mergeCell ref="B13:C13"/>
    <mergeCell ref="D13:E13"/>
    <mergeCell ref="A15:B15"/>
    <mergeCell ref="B16:C16"/>
    <mergeCell ref="D16:E16"/>
    <mergeCell ref="B17:C17"/>
    <mergeCell ref="D17:E17"/>
    <mergeCell ref="B18:C18"/>
    <mergeCell ref="D18:E18"/>
    <mergeCell ref="A20:B20"/>
    <mergeCell ref="A9:C10"/>
    <mergeCell ref="D9:E10"/>
    <mergeCell ref="F9:F10"/>
    <mergeCell ref="G9:G10"/>
    <mergeCell ref="A1:G1"/>
    <mergeCell ref="A2:G2"/>
    <mergeCell ref="A3:G3"/>
    <mergeCell ref="D4:G4"/>
    <mergeCell ref="A7:G7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view="pageBreakPreview" zoomScaleNormal="100" zoomScaleSheetLayoutView="100" workbookViewId="0">
      <selection activeCell="A5" sqref="A5"/>
    </sheetView>
  </sheetViews>
  <sheetFormatPr defaultRowHeight="13.5"/>
  <cols>
    <col min="1" max="1" width="11.109375" style="1" customWidth="1"/>
    <col min="2" max="2" width="4.33203125" style="1" customWidth="1"/>
    <col min="3" max="3" width="34.21875" style="1" customWidth="1"/>
    <col min="4" max="5" width="4.109375" style="1" customWidth="1"/>
    <col min="6" max="7" width="8.88671875" style="1"/>
    <col min="8" max="8" width="11.109375" style="1" customWidth="1"/>
    <col min="9" max="9" width="4.33203125" style="1" customWidth="1"/>
    <col min="10" max="10" width="34.21875" style="1" customWidth="1"/>
    <col min="11" max="12" width="4.109375" style="1" customWidth="1"/>
    <col min="13" max="14" width="8.88671875" style="1"/>
    <col min="15" max="15" width="11.109375" style="1" customWidth="1"/>
    <col min="16" max="16" width="4.33203125" style="1" customWidth="1"/>
    <col min="17" max="17" width="34.21875" style="1" customWidth="1"/>
    <col min="18" max="19" width="4.109375" style="1" customWidth="1"/>
    <col min="20" max="21" width="8.88671875" style="1"/>
  </cols>
  <sheetData>
    <row r="1" spans="1:21" ht="9.7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21" ht="36" customHeight="1">
      <c r="A2" s="160" t="s">
        <v>198</v>
      </c>
      <c r="B2" s="160"/>
      <c r="C2" s="160"/>
      <c r="D2" s="160"/>
      <c r="E2" s="160"/>
      <c r="F2" s="160"/>
      <c r="G2" s="160"/>
      <c r="H2" s="160" t="s">
        <v>189</v>
      </c>
      <c r="I2" s="160"/>
      <c r="J2" s="160"/>
      <c r="K2" s="160"/>
      <c r="L2" s="160"/>
      <c r="M2" s="160"/>
      <c r="N2" s="160"/>
      <c r="O2" s="160" t="s">
        <v>190</v>
      </c>
      <c r="P2" s="160"/>
      <c r="Q2" s="160"/>
      <c r="R2" s="160"/>
      <c r="S2" s="160"/>
      <c r="T2" s="160"/>
      <c r="U2" s="160"/>
    </row>
    <row r="3" spans="1:21" ht="9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</row>
    <row r="4" spans="1:21" ht="23.25" customHeight="1">
      <c r="A4" s="10"/>
      <c r="B4" s="10"/>
      <c r="C4" s="10"/>
      <c r="D4" s="162"/>
      <c r="E4" s="162"/>
      <c r="F4" s="162"/>
      <c r="G4" s="162"/>
      <c r="H4" s="10"/>
      <c r="I4" s="10"/>
      <c r="J4" s="10"/>
      <c r="K4" s="162"/>
      <c r="L4" s="162"/>
      <c r="M4" s="162"/>
      <c r="N4" s="162"/>
      <c r="O4" s="10"/>
      <c r="P4" s="10"/>
      <c r="Q4" s="10"/>
      <c r="R4" s="162"/>
      <c r="S4" s="162"/>
      <c r="T4" s="162"/>
      <c r="U4" s="162"/>
    </row>
    <row r="5" spans="1:21" ht="21" customHeight="1">
      <c r="A5" s="63" t="str">
        <f>"  날짜:    "&amp;TEXT(날짜,"yyyy-mm-dd(aaa)")&amp;"                  점검 책임자:    "&amp;VLOOKUP(A2,'총괄표(학교용)'!$N:$P,2,0)&amp;"     "&amp;VLOOKUP(A2,'총괄표(학교용)'!$N:$P,3,0)&amp;"                    소속:    "&amp;학교명</f>
        <v xml:space="preserve">  날짜:    2020-04-06(월)                  점검 책임자:    교사     홍길동16                    소속:    경북ㅇㅇ초등학교</v>
      </c>
      <c r="B5" s="10"/>
      <c r="C5" s="10"/>
      <c r="D5" s="10"/>
      <c r="E5" s="10"/>
      <c r="F5" s="10"/>
      <c r="G5" s="10"/>
      <c r="H5" s="63" t="str">
        <f>"  날짜:    "&amp;TEXT(날짜,"yyyy-mm-dd(aaa)")&amp;"                  점검 책임자:    "&amp;VLOOKUP(H2,'총괄표(학교용)'!$N:$P,2,0)&amp;"     "&amp;VLOOKUP(H2,'총괄표(학교용)'!$N:$P,3,0)&amp;"                    소속:    "&amp;학교명</f>
        <v xml:space="preserve">  날짜:    2020-04-06(월)                  점검 책임자:    교사     홍길동17                    소속:    경북ㅇㅇ초등학교</v>
      </c>
      <c r="I5" s="10"/>
      <c r="J5" s="10"/>
      <c r="K5" s="10"/>
      <c r="L5" s="10"/>
      <c r="M5" s="10"/>
      <c r="N5" s="10"/>
      <c r="O5" s="63" t="str">
        <f>"  날짜:    "&amp;TEXT(날짜,"yyyy-mm-dd(aaa)")&amp;"                  점검 책임자:    "&amp;VLOOKUP(O2,'총괄표(학교용)'!$N:$P,2,0)&amp;"     "&amp;VLOOKUP(O2,'총괄표(학교용)'!$N:$P,3,0)&amp;"                    소속:    "&amp;학교명</f>
        <v xml:space="preserve">  날짜:    2020-04-06(월)                  점검 책임자:    교사     홍길동18                    소속:    경북ㅇㅇ초등학교</v>
      </c>
      <c r="P5" s="10"/>
      <c r="Q5" s="10"/>
      <c r="R5" s="10"/>
      <c r="S5" s="10"/>
      <c r="T5" s="10"/>
      <c r="U5" s="10"/>
    </row>
    <row r="6" spans="1:21" ht="11.2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.75" customHeight="1" thickBot="1">
      <c r="A7" s="163" t="s">
        <v>128</v>
      </c>
      <c r="B7" s="164"/>
      <c r="C7" s="164"/>
      <c r="D7" s="164"/>
      <c r="E7" s="164"/>
      <c r="F7" s="164"/>
      <c r="G7" s="165"/>
      <c r="H7" s="163" t="s">
        <v>128</v>
      </c>
      <c r="I7" s="164"/>
      <c r="J7" s="164"/>
      <c r="K7" s="164"/>
      <c r="L7" s="164"/>
      <c r="M7" s="164"/>
      <c r="N7" s="165"/>
      <c r="O7" s="163" t="s">
        <v>128</v>
      </c>
      <c r="P7" s="164"/>
      <c r="Q7" s="164"/>
      <c r="R7" s="164"/>
      <c r="S7" s="164"/>
      <c r="T7" s="164"/>
      <c r="U7" s="165"/>
    </row>
    <row r="8" spans="1:21" ht="18" customHeight="1" thickBo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12.75" customHeight="1">
      <c r="A9" s="147" t="s">
        <v>0</v>
      </c>
      <c r="B9" s="148"/>
      <c r="C9" s="148"/>
      <c r="D9" s="151" t="s">
        <v>1</v>
      </c>
      <c r="E9" s="152"/>
      <c r="F9" s="155" t="s">
        <v>2</v>
      </c>
      <c r="G9" s="157" t="s">
        <v>3</v>
      </c>
      <c r="H9" s="147" t="s">
        <v>0</v>
      </c>
      <c r="I9" s="148"/>
      <c r="J9" s="148"/>
      <c r="K9" s="151" t="s">
        <v>1</v>
      </c>
      <c r="L9" s="152"/>
      <c r="M9" s="155" t="s">
        <v>2</v>
      </c>
      <c r="N9" s="157" t="s">
        <v>3</v>
      </c>
      <c r="O9" s="147" t="s">
        <v>0</v>
      </c>
      <c r="P9" s="148"/>
      <c r="Q9" s="148"/>
      <c r="R9" s="151" t="s">
        <v>1</v>
      </c>
      <c r="S9" s="152"/>
      <c r="T9" s="155" t="s">
        <v>2</v>
      </c>
      <c r="U9" s="157" t="s">
        <v>3</v>
      </c>
    </row>
    <row r="10" spans="1:21" ht="12.75" customHeight="1" thickBot="1">
      <c r="A10" s="149"/>
      <c r="B10" s="150"/>
      <c r="C10" s="150"/>
      <c r="D10" s="153"/>
      <c r="E10" s="154"/>
      <c r="F10" s="156"/>
      <c r="G10" s="158"/>
      <c r="H10" s="149"/>
      <c r="I10" s="150"/>
      <c r="J10" s="150"/>
      <c r="K10" s="153"/>
      <c r="L10" s="154"/>
      <c r="M10" s="156"/>
      <c r="N10" s="158"/>
      <c r="O10" s="149"/>
      <c r="P10" s="150"/>
      <c r="Q10" s="150"/>
      <c r="R10" s="153"/>
      <c r="S10" s="154"/>
      <c r="T10" s="156"/>
      <c r="U10" s="158"/>
    </row>
    <row r="11" spans="1:21" ht="7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7.25" customHeight="1">
      <c r="A12" s="130" t="s">
        <v>15</v>
      </c>
      <c r="B12" s="131"/>
      <c r="C12" s="15"/>
      <c r="D12" s="16"/>
      <c r="E12" s="16"/>
      <c r="F12" s="16"/>
      <c r="G12" s="16"/>
      <c r="H12" s="130" t="s">
        <v>15</v>
      </c>
      <c r="I12" s="131"/>
      <c r="J12" s="15"/>
      <c r="K12" s="16"/>
      <c r="L12" s="16"/>
      <c r="M12" s="16"/>
      <c r="N12" s="16"/>
      <c r="O12" s="130" t="s">
        <v>15</v>
      </c>
      <c r="P12" s="131"/>
      <c r="Q12" s="15"/>
      <c r="R12" s="16"/>
      <c r="S12" s="16"/>
      <c r="T12" s="16"/>
      <c r="U12" s="16"/>
    </row>
    <row r="13" spans="1:21" ht="32.25" customHeight="1">
      <c r="A13" s="24" t="s">
        <v>16</v>
      </c>
      <c r="B13" s="142" t="s">
        <v>127</v>
      </c>
      <c r="C13" s="142"/>
      <c r="D13" s="134" t="s">
        <v>194</v>
      </c>
      <c r="E13" s="135"/>
      <c r="F13" s="20"/>
      <c r="G13" s="20"/>
      <c r="H13" s="24" t="s">
        <v>16</v>
      </c>
      <c r="I13" s="142" t="s">
        <v>127</v>
      </c>
      <c r="J13" s="142"/>
      <c r="K13" s="134" t="s">
        <v>194</v>
      </c>
      <c r="L13" s="135"/>
      <c r="M13" s="20"/>
      <c r="N13" s="20"/>
      <c r="O13" s="24" t="s">
        <v>16</v>
      </c>
      <c r="P13" s="142" t="s">
        <v>127</v>
      </c>
      <c r="Q13" s="142"/>
      <c r="R13" s="134" t="s">
        <v>194</v>
      </c>
      <c r="S13" s="135"/>
      <c r="T13" s="20"/>
      <c r="U13" s="20"/>
    </row>
    <row r="14" spans="1:21" ht="7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7.25" customHeight="1">
      <c r="A15" s="130" t="s">
        <v>18</v>
      </c>
      <c r="B15" s="131"/>
      <c r="C15" s="17"/>
      <c r="D15" s="16"/>
      <c r="E15" s="16"/>
      <c r="F15" s="16"/>
      <c r="G15" s="16"/>
      <c r="H15" s="130" t="s">
        <v>18</v>
      </c>
      <c r="I15" s="131"/>
      <c r="J15" s="17"/>
      <c r="K15" s="16"/>
      <c r="L15" s="16"/>
      <c r="M15" s="16"/>
      <c r="N15" s="16"/>
      <c r="O15" s="130" t="s">
        <v>18</v>
      </c>
      <c r="P15" s="131"/>
      <c r="Q15" s="17"/>
      <c r="R15" s="16"/>
      <c r="S15" s="16"/>
      <c r="T15" s="16"/>
      <c r="U15" s="16"/>
    </row>
    <row r="16" spans="1:21" ht="32.25" customHeight="1">
      <c r="A16" s="25" t="s">
        <v>17</v>
      </c>
      <c r="B16" s="132" t="s">
        <v>69</v>
      </c>
      <c r="C16" s="132"/>
      <c r="D16" s="134" t="s">
        <v>194</v>
      </c>
      <c r="E16" s="135"/>
      <c r="F16" s="21"/>
      <c r="G16" s="21"/>
      <c r="H16" s="25" t="s">
        <v>17</v>
      </c>
      <c r="I16" s="132" t="s">
        <v>69</v>
      </c>
      <c r="J16" s="132"/>
      <c r="K16" s="134" t="s">
        <v>194</v>
      </c>
      <c r="L16" s="135"/>
      <c r="M16" s="21"/>
      <c r="N16" s="21"/>
      <c r="O16" s="25" t="s">
        <v>17</v>
      </c>
      <c r="P16" s="132" t="s">
        <v>69</v>
      </c>
      <c r="Q16" s="132"/>
      <c r="R16" s="134" t="s">
        <v>194</v>
      </c>
      <c r="S16" s="135"/>
      <c r="T16" s="21"/>
      <c r="U16" s="21"/>
    </row>
    <row r="17" spans="1:21" ht="32.25" customHeight="1">
      <c r="A17" s="26" t="s">
        <v>19</v>
      </c>
      <c r="B17" s="144" t="s">
        <v>70</v>
      </c>
      <c r="C17" s="144"/>
      <c r="D17" s="134" t="s">
        <v>194</v>
      </c>
      <c r="E17" s="135"/>
      <c r="F17" s="5"/>
      <c r="G17" s="5"/>
      <c r="H17" s="26" t="s">
        <v>19</v>
      </c>
      <c r="I17" s="144" t="s">
        <v>70</v>
      </c>
      <c r="J17" s="144"/>
      <c r="K17" s="134" t="s">
        <v>194</v>
      </c>
      <c r="L17" s="135"/>
      <c r="M17" s="5"/>
      <c r="N17" s="5"/>
      <c r="O17" s="26" t="s">
        <v>19</v>
      </c>
      <c r="P17" s="144" t="s">
        <v>70</v>
      </c>
      <c r="Q17" s="144"/>
      <c r="R17" s="134" t="s">
        <v>194</v>
      </c>
      <c r="S17" s="135"/>
      <c r="T17" s="5"/>
      <c r="U17" s="5"/>
    </row>
    <row r="18" spans="1:21" ht="32.25" customHeight="1">
      <c r="A18" s="27" t="s">
        <v>20</v>
      </c>
      <c r="B18" s="136" t="s">
        <v>71</v>
      </c>
      <c r="C18" s="136"/>
      <c r="D18" s="134" t="s">
        <v>194</v>
      </c>
      <c r="E18" s="135"/>
      <c r="F18" s="22"/>
      <c r="G18" s="22"/>
      <c r="H18" s="27" t="s">
        <v>20</v>
      </c>
      <c r="I18" s="136" t="s">
        <v>71</v>
      </c>
      <c r="J18" s="136"/>
      <c r="K18" s="134" t="s">
        <v>194</v>
      </c>
      <c r="L18" s="135"/>
      <c r="M18" s="22"/>
      <c r="N18" s="22"/>
      <c r="O18" s="27" t="s">
        <v>20</v>
      </c>
      <c r="P18" s="136" t="s">
        <v>71</v>
      </c>
      <c r="Q18" s="136"/>
      <c r="R18" s="134" t="s">
        <v>194</v>
      </c>
      <c r="S18" s="135"/>
      <c r="T18" s="22"/>
      <c r="U18" s="22"/>
    </row>
    <row r="19" spans="1:21" ht="7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s="1" customFormat="1" ht="17.25" customHeight="1">
      <c r="A20" s="145" t="s">
        <v>21</v>
      </c>
      <c r="B20" s="146"/>
      <c r="C20" s="17"/>
      <c r="D20" s="16"/>
      <c r="E20" s="16"/>
      <c r="F20" s="16"/>
      <c r="G20" s="16"/>
      <c r="H20" s="145" t="s">
        <v>21</v>
      </c>
      <c r="I20" s="146"/>
      <c r="J20" s="17"/>
      <c r="K20" s="16"/>
      <c r="L20" s="16"/>
      <c r="M20" s="16"/>
      <c r="N20" s="16"/>
      <c r="O20" s="145" t="s">
        <v>21</v>
      </c>
      <c r="P20" s="146"/>
      <c r="Q20" s="17"/>
      <c r="R20" s="16"/>
      <c r="S20" s="16"/>
      <c r="T20" s="16"/>
      <c r="U20" s="16"/>
    </row>
    <row r="21" spans="1:21" ht="32.25" customHeight="1">
      <c r="A21" s="24" t="s">
        <v>22</v>
      </c>
      <c r="B21" s="142" t="s">
        <v>72</v>
      </c>
      <c r="C21" s="142"/>
      <c r="D21" s="134" t="s">
        <v>194</v>
      </c>
      <c r="E21" s="135"/>
      <c r="F21" s="20"/>
      <c r="G21" s="20"/>
      <c r="H21" s="24" t="s">
        <v>22</v>
      </c>
      <c r="I21" s="142" t="s">
        <v>72</v>
      </c>
      <c r="J21" s="142"/>
      <c r="K21" s="134" t="s">
        <v>194</v>
      </c>
      <c r="L21" s="135"/>
      <c r="M21" s="20"/>
      <c r="N21" s="20"/>
      <c r="O21" s="24" t="s">
        <v>22</v>
      </c>
      <c r="P21" s="142" t="s">
        <v>72</v>
      </c>
      <c r="Q21" s="142"/>
      <c r="R21" s="134" t="s">
        <v>194</v>
      </c>
      <c r="S21" s="135"/>
      <c r="T21" s="20"/>
      <c r="U21" s="20"/>
    </row>
    <row r="22" spans="1:21" ht="7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s="1" customFormat="1" ht="17.25" customHeight="1">
      <c r="A23" s="130" t="s">
        <v>73</v>
      </c>
      <c r="B23" s="131"/>
      <c r="C23" s="17"/>
      <c r="D23" s="16"/>
      <c r="E23" s="16"/>
      <c r="F23" s="16"/>
      <c r="G23" s="16"/>
      <c r="H23" s="130" t="s">
        <v>73</v>
      </c>
      <c r="I23" s="131"/>
      <c r="J23" s="17"/>
      <c r="K23" s="16"/>
      <c r="L23" s="16"/>
      <c r="M23" s="16"/>
      <c r="N23" s="16"/>
      <c r="O23" s="130" t="s">
        <v>73</v>
      </c>
      <c r="P23" s="131"/>
      <c r="Q23" s="17"/>
      <c r="R23" s="16"/>
      <c r="S23" s="16"/>
      <c r="T23" s="16"/>
      <c r="U23" s="16"/>
    </row>
    <row r="24" spans="1:21" ht="32.25" customHeight="1">
      <c r="A24" s="25" t="s">
        <v>23</v>
      </c>
      <c r="B24" s="132" t="s">
        <v>74</v>
      </c>
      <c r="C24" s="132"/>
      <c r="D24" s="134" t="s">
        <v>194</v>
      </c>
      <c r="E24" s="135"/>
      <c r="F24" s="21"/>
      <c r="G24" s="21"/>
      <c r="H24" s="25" t="s">
        <v>23</v>
      </c>
      <c r="I24" s="132" t="s">
        <v>74</v>
      </c>
      <c r="J24" s="132"/>
      <c r="K24" s="134" t="s">
        <v>194</v>
      </c>
      <c r="L24" s="135"/>
      <c r="M24" s="21"/>
      <c r="N24" s="21"/>
      <c r="O24" s="25" t="s">
        <v>23</v>
      </c>
      <c r="P24" s="132" t="s">
        <v>74</v>
      </c>
      <c r="Q24" s="132"/>
      <c r="R24" s="134" t="s">
        <v>194</v>
      </c>
      <c r="S24" s="135"/>
      <c r="T24" s="21"/>
      <c r="U24" s="21"/>
    </row>
    <row r="25" spans="1:21" ht="32.25" customHeight="1">
      <c r="A25" s="28" t="s">
        <v>24</v>
      </c>
      <c r="B25" s="136" t="s">
        <v>75</v>
      </c>
      <c r="C25" s="136"/>
      <c r="D25" s="134" t="s">
        <v>194</v>
      </c>
      <c r="E25" s="135"/>
      <c r="F25" s="22"/>
      <c r="G25" s="22"/>
      <c r="H25" s="28" t="s">
        <v>24</v>
      </c>
      <c r="I25" s="136" t="s">
        <v>75</v>
      </c>
      <c r="J25" s="136"/>
      <c r="K25" s="134" t="s">
        <v>194</v>
      </c>
      <c r="L25" s="135"/>
      <c r="M25" s="22"/>
      <c r="N25" s="22"/>
      <c r="O25" s="28" t="s">
        <v>24</v>
      </c>
      <c r="P25" s="136" t="s">
        <v>75</v>
      </c>
      <c r="Q25" s="136"/>
      <c r="R25" s="134" t="s">
        <v>194</v>
      </c>
      <c r="S25" s="135"/>
      <c r="T25" s="22"/>
      <c r="U25" s="22"/>
    </row>
    <row r="26" spans="1:21" ht="7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s="1" customFormat="1" ht="17.25" customHeight="1">
      <c r="A27" s="130" t="s">
        <v>25</v>
      </c>
      <c r="B27" s="131"/>
      <c r="C27" s="17"/>
      <c r="D27" s="16"/>
      <c r="E27" s="16"/>
      <c r="F27" s="16"/>
      <c r="G27" s="16"/>
      <c r="H27" s="130" t="s">
        <v>25</v>
      </c>
      <c r="I27" s="131"/>
      <c r="J27" s="17"/>
      <c r="K27" s="16"/>
      <c r="L27" s="16"/>
      <c r="M27" s="16"/>
      <c r="N27" s="16"/>
      <c r="O27" s="130" t="s">
        <v>25</v>
      </c>
      <c r="P27" s="131"/>
      <c r="Q27" s="17"/>
      <c r="R27" s="16"/>
      <c r="S27" s="16"/>
      <c r="T27" s="16"/>
      <c r="U27" s="16"/>
    </row>
    <row r="28" spans="1:21" ht="32.25" customHeight="1">
      <c r="A28" s="24" t="s">
        <v>26</v>
      </c>
      <c r="B28" s="142" t="s">
        <v>116</v>
      </c>
      <c r="C28" s="143"/>
      <c r="D28" s="134" t="s">
        <v>194</v>
      </c>
      <c r="E28" s="135"/>
      <c r="F28" s="20"/>
      <c r="G28" s="20"/>
      <c r="H28" s="24" t="s">
        <v>26</v>
      </c>
      <c r="I28" s="142" t="s">
        <v>116</v>
      </c>
      <c r="J28" s="143"/>
      <c r="K28" s="134" t="s">
        <v>194</v>
      </c>
      <c r="L28" s="135"/>
      <c r="M28" s="20"/>
      <c r="N28" s="20"/>
      <c r="O28" s="24" t="s">
        <v>26</v>
      </c>
      <c r="P28" s="142" t="s">
        <v>116</v>
      </c>
      <c r="Q28" s="143"/>
      <c r="R28" s="134" t="s">
        <v>194</v>
      </c>
      <c r="S28" s="135"/>
      <c r="T28" s="20"/>
      <c r="U28" s="20"/>
    </row>
    <row r="29" spans="1:21" ht="7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s="1" customFormat="1" ht="17.25" customHeight="1">
      <c r="A30" s="130" t="s">
        <v>27</v>
      </c>
      <c r="B30" s="131"/>
      <c r="C30" s="17"/>
      <c r="D30" s="16"/>
      <c r="E30" s="16"/>
      <c r="F30" s="16"/>
      <c r="G30" s="16"/>
      <c r="H30" s="130" t="s">
        <v>27</v>
      </c>
      <c r="I30" s="131"/>
      <c r="J30" s="17"/>
      <c r="K30" s="16"/>
      <c r="L30" s="16"/>
      <c r="M30" s="16"/>
      <c r="N30" s="16"/>
      <c r="O30" s="130" t="s">
        <v>27</v>
      </c>
      <c r="P30" s="131"/>
      <c r="Q30" s="17"/>
      <c r="R30" s="16"/>
      <c r="S30" s="16"/>
      <c r="T30" s="16"/>
      <c r="U30" s="16"/>
    </row>
    <row r="31" spans="1:21" ht="32.25" customHeight="1">
      <c r="A31" s="25" t="s">
        <v>28</v>
      </c>
      <c r="B31" s="138" t="s">
        <v>76</v>
      </c>
      <c r="C31" s="139"/>
      <c r="D31" s="134" t="s">
        <v>194</v>
      </c>
      <c r="E31" s="135"/>
      <c r="F31" s="23"/>
      <c r="G31" s="23"/>
      <c r="H31" s="25" t="s">
        <v>28</v>
      </c>
      <c r="I31" s="138" t="s">
        <v>76</v>
      </c>
      <c r="J31" s="139"/>
      <c r="K31" s="134" t="s">
        <v>194</v>
      </c>
      <c r="L31" s="135"/>
      <c r="M31" s="23"/>
      <c r="N31" s="23"/>
      <c r="O31" s="25" t="s">
        <v>28</v>
      </c>
      <c r="P31" s="138" t="s">
        <v>76</v>
      </c>
      <c r="Q31" s="139"/>
      <c r="R31" s="134" t="s">
        <v>194</v>
      </c>
      <c r="S31" s="135"/>
      <c r="T31" s="23"/>
      <c r="U31" s="23"/>
    </row>
    <row r="32" spans="1:21" ht="32.25" customHeight="1">
      <c r="A32" s="28" t="s">
        <v>29</v>
      </c>
      <c r="B32" s="140" t="s">
        <v>77</v>
      </c>
      <c r="C32" s="141"/>
      <c r="D32" s="134" t="s">
        <v>194</v>
      </c>
      <c r="E32" s="135"/>
      <c r="F32" s="22"/>
      <c r="G32" s="22"/>
      <c r="H32" s="28" t="s">
        <v>29</v>
      </c>
      <c r="I32" s="140" t="s">
        <v>77</v>
      </c>
      <c r="J32" s="141"/>
      <c r="K32" s="134" t="s">
        <v>194</v>
      </c>
      <c r="L32" s="135"/>
      <c r="M32" s="22"/>
      <c r="N32" s="22"/>
      <c r="O32" s="28" t="s">
        <v>29</v>
      </c>
      <c r="P32" s="140" t="s">
        <v>77</v>
      </c>
      <c r="Q32" s="141"/>
      <c r="R32" s="134" t="s">
        <v>194</v>
      </c>
      <c r="S32" s="135"/>
      <c r="T32" s="22"/>
      <c r="U32" s="22"/>
    </row>
    <row r="33" spans="1:21" ht="7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s="1" customFormat="1" ht="17.25" customHeight="1">
      <c r="A34" s="130" t="s">
        <v>30</v>
      </c>
      <c r="B34" s="131"/>
      <c r="C34" s="17"/>
      <c r="D34" s="16"/>
      <c r="E34" s="16"/>
      <c r="F34" s="16"/>
      <c r="G34" s="16"/>
      <c r="H34" s="130" t="s">
        <v>30</v>
      </c>
      <c r="I34" s="131"/>
      <c r="J34" s="17"/>
      <c r="K34" s="16"/>
      <c r="L34" s="16"/>
      <c r="M34" s="16"/>
      <c r="N34" s="16"/>
      <c r="O34" s="130" t="s">
        <v>30</v>
      </c>
      <c r="P34" s="131"/>
      <c r="Q34" s="17"/>
      <c r="R34" s="16"/>
      <c r="S34" s="16"/>
      <c r="T34" s="16"/>
      <c r="U34" s="16"/>
    </row>
    <row r="35" spans="1:21" s="1" customFormat="1" ht="32.25" customHeight="1">
      <c r="A35" s="29" t="s">
        <v>31</v>
      </c>
      <c r="B35" s="132" t="s">
        <v>126</v>
      </c>
      <c r="C35" s="133"/>
      <c r="D35" s="134" t="s">
        <v>194</v>
      </c>
      <c r="E35" s="135"/>
      <c r="F35" s="21"/>
      <c r="G35" s="21"/>
      <c r="H35" s="29" t="s">
        <v>31</v>
      </c>
      <c r="I35" s="132" t="s">
        <v>126</v>
      </c>
      <c r="J35" s="133"/>
      <c r="K35" s="134" t="s">
        <v>194</v>
      </c>
      <c r="L35" s="135"/>
      <c r="M35" s="21"/>
      <c r="N35" s="21"/>
      <c r="O35" s="29" t="s">
        <v>31</v>
      </c>
      <c r="P35" s="132" t="s">
        <v>126</v>
      </c>
      <c r="Q35" s="133"/>
      <c r="R35" s="134" t="s">
        <v>194</v>
      </c>
      <c r="S35" s="135"/>
      <c r="T35" s="21"/>
      <c r="U35" s="21"/>
    </row>
    <row r="36" spans="1:21" s="1" customFormat="1" ht="32.25" customHeight="1">
      <c r="A36" s="27" t="s">
        <v>32</v>
      </c>
      <c r="B36" s="136" t="s">
        <v>78</v>
      </c>
      <c r="C36" s="137"/>
      <c r="D36" s="134" t="s">
        <v>194</v>
      </c>
      <c r="E36" s="135"/>
      <c r="F36" s="22"/>
      <c r="G36" s="22"/>
      <c r="H36" s="27" t="s">
        <v>32</v>
      </c>
      <c r="I36" s="136" t="s">
        <v>78</v>
      </c>
      <c r="J36" s="137"/>
      <c r="K36" s="134" t="s">
        <v>194</v>
      </c>
      <c r="L36" s="135"/>
      <c r="M36" s="22"/>
      <c r="N36" s="22"/>
      <c r="O36" s="27" t="s">
        <v>32</v>
      </c>
      <c r="P36" s="136" t="s">
        <v>78</v>
      </c>
      <c r="Q36" s="137"/>
      <c r="R36" s="134" t="s">
        <v>194</v>
      </c>
      <c r="S36" s="135"/>
      <c r="T36" s="22"/>
      <c r="U36" s="22"/>
    </row>
    <row r="37" spans="1:21" s="1" customFormat="1" ht="32.25" customHeight="1"/>
    <row r="38" spans="1:21" s="1" customFormat="1" ht="32.25" customHeight="1"/>
    <row r="39" spans="1:21" s="1" customFormat="1" ht="32.25" customHeight="1"/>
    <row r="40" spans="1:21" s="1" customFormat="1" ht="32.25" customHeight="1"/>
    <row r="41" spans="1:21" s="1" customFormat="1" ht="32.25" customHeight="1"/>
    <row r="42" spans="1:21" s="1" customFormat="1" ht="32.25" customHeight="1"/>
    <row r="43" spans="1:21" s="1" customFormat="1" ht="32.25" customHeight="1"/>
    <row r="44" spans="1:21" s="1" customFormat="1" ht="32.25" customHeight="1"/>
    <row r="45" spans="1:21" s="1" customFormat="1" ht="15.75" customHeight="1"/>
    <row r="46" spans="1:21" s="1" customFormat="1" ht="15.75" customHeight="1"/>
    <row r="47" spans="1:21" s="1" customFormat="1" ht="15.75" customHeight="1"/>
    <row r="48" spans="1:21" s="1" customFormat="1" ht="15.75" customHeight="1"/>
    <row r="49" s="1" customFormat="1" ht="15.75" customHeight="1"/>
    <row r="50" s="1" customFormat="1" ht="15.75" customHeight="1"/>
    <row r="51" s="1" customFormat="1" ht="15.75" customHeight="1"/>
    <row r="52" s="1" customFormat="1" ht="15.75" customHeight="1"/>
    <row r="53" s="1" customFormat="1" ht="15.75" customHeight="1"/>
    <row r="54" s="1" customFormat="1" ht="15.75" customHeight="1"/>
    <row r="55" s="1" customFormat="1" ht="15.75" customHeight="1"/>
    <row r="56" s="1" customFormat="1" ht="15.75" customHeight="1"/>
    <row r="57" s="1" customFormat="1" ht="15.75" customHeight="1"/>
  </sheetData>
  <mergeCells count="120">
    <mergeCell ref="A34:B34"/>
    <mergeCell ref="B35:C35"/>
    <mergeCell ref="D35:E35"/>
    <mergeCell ref="B36:C36"/>
    <mergeCell ref="D36:E36"/>
    <mergeCell ref="B32:C32"/>
    <mergeCell ref="D32:E32"/>
    <mergeCell ref="A23:B23"/>
    <mergeCell ref="B24:C24"/>
    <mergeCell ref="D24:E24"/>
    <mergeCell ref="B25:C25"/>
    <mergeCell ref="D25:E25"/>
    <mergeCell ref="A27:B27"/>
    <mergeCell ref="B28:C28"/>
    <mergeCell ref="D28:E28"/>
    <mergeCell ref="A30:B30"/>
    <mergeCell ref="B31:C31"/>
    <mergeCell ref="D31:E31"/>
    <mergeCell ref="B21:C21"/>
    <mergeCell ref="D21:E21"/>
    <mergeCell ref="A12:B12"/>
    <mergeCell ref="B13:C13"/>
    <mergeCell ref="D13:E13"/>
    <mergeCell ref="A15:B15"/>
    <mergeCell ref="B16:C16"/>
    <mergeCell ref="D16:E16"/>
    <mergeCell ref="B17:C17"/>
    <mergeCell ref="D17:E17"/>
    <mergeCell ref="B18:C18"/>
    <mergeCell ref="D18:E18"/>
    <mergeCell ref="A20:B20"/>
    <mergeCell ref="A9:C10"/>
    <mergeCell ref="D9:E10"/>
    <mergeCell ref="F9:F10"/>
    <mergeCell ref="G9:G10"/>
    <mergeCell ref="A1:G1"/>
    <mergeCell ref="A2:G2"/>
    <mergeCell ref="A3:G3"/>
    <mergeCell ref="D4:G4"/>
    <mergeCell ref="A7:G7"/>
    <mergeCell ref="H9:J10"/>
    <mergeCell ref="K9:L10"/>
    <mergeCell ref="M9:M10"/>
    <mergeCell ref="N9:N10"/>
    <mergeCell ref="H12:I12"/>
    <mergeCell ref="H1:N1"/>
    <mergeCell ref="H2:N2"/>
    <mergeCell ref="H3:N3"/>
    <mergeCell ref="K4:N4"/>
    <mergeCell ref="H7:N7"/>
    <mergeCell ref="I17:J17"/>
    <mergeCell ref="K17:L17"/>
    <mergeCell ref="I18:J18"/>
    <mergeCell ref="K18:L18"/>
    <mergeCell ref="H20:I20"/>
    <mergeCell ref="I13:J13"/>
    <mergeCell ref="K13:L13"/>
    <mergeCell ref="H15:I15"/>
    <mergeCell ref="I16:J16"/>
    <mergeCell ref="K16:L16"/>
    <mergeCell ref="I25:J25"/>
    <mergeCell ref="K25:L25"/>
    <mergeCell ref="H27:I27"/>
    <mergeCell ref="I28:J28"/>
    <mergeCell ref="K28:L28"/>
    <mergeCell ref="I21:J21"/>
    <mergeCell ref="K21:L21"/>
    <mergeCell ref="H23:I23"/>
    <mergeCell ref="I24:J24"/>
    <mergeCell ref="K24:L24"/>
    <mergeCell ref="H34:I34"/>
    <mergeCell ref="I35:J35"/>
    <mergeCell ref="K35:L35"/>
    <mergeCell ref="I36:J36"/>
    <mergeCell ref="K36:L36"/>
    <mergeCell ref="H30:I30"/>
    <mergeCell ref="I31:J31"/>
    <mergeCell ref="K31:L31"/>
    <mergeCell ref="I32:J32"/>
    <mergeCell ref="K32:L32"/>
    <mergeCell ref="O9:Q10"/>
    <mergeCell ref="R9:S10"/>
    <mergeCell ref="T9:T10"/>
    <mergeCell ref="U9:U10"/>
    <mergeCell ref="O12:P12"/>
    <mergeCell ref="O1:U1"/>
    <mergeCell ref="O2:U2"/>
    <mergeCell ref="O3:U3"/>
    <mergeCell ref="R4:U4"/>
    <mergeCell ref="O7:U7"/>
    <mergeCell ref="P17:Q17"/>
    <mergeCell ref="R17:S17"/>
    <mergeCell ref="P18:Q18"/>
    <mergeCell ref="R18:S18"/>
    <mergeCell ref="O20:P20"/>
    <mergeCell ref="P13:Q13"/>
    <mergeCell ref="R13:S13"/>
    <mergeCell ref="O15:P15"/>
    <mergeCell ref="P16:Q16"/>
    <mergeCell ref="R16:S16"/>
    <mergeCell ref="P25:Q25"/>
    <mergeCell ref="R25:S25"/>
    <mergeCell ref="O27:P27"/>
    <mergeCell ref="P28:Q28"/>
    <mergeCell ref="R28:S28"/>
    <mergeCell ref="P21:Q21"/>
    <mergeCell ref="R21:S21"/>
    <mergeCell ref="O23:P23"/>
    <mergeCell ref="P24:Q24"/>
    <mergeCell ref="R24:S24"/>
    <mergeCell ref="O34:P34"/>
    <mergeCell ref="P35:Q35"/>
    <mergeCell ref="R35:S35"/>
    <mergeCell ref="P36:Q36"/>
    <mergeCell ref="R36:S36"/>
    <mergeCell ref="O30:P30"/>
    <mergeCell ref="P31:Q31"/>
    <mergeCell ref="R31:S31"/>
    <mergeCell ref="P32:Q32"/>
    <mergeCell ref="R32:S32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view="pageBreakPreview" zoomScaleNormal="100" zoomScaleSheetLayoutView="100" workbookViewId="0">
      <selection activeCell="A5" sqref="A5"/>
    </sheetView>
  </sheetViews>
  <sheetFormatPr defaultRowHeight="13.5"/>
  <cols>
    <col min="1" max="1" width="11.109375" style="1" customWidth="1"/>
    <col min="2" max="2" width="4.33203125" style="1" customWidth="1"/>
    <col min="3" max="3" width="34.21875" style="1" customWidth="1"/>
    <col min="4" max="5" width="4.109375" style="1" customWidth="1"/>
    <col min="6" max="7" width="8.88671875" style="1"/>
    <col min="8" max="8" width="11.109375" style="1" customWidth="1"/>
    <col min="9" max="9" width="4.33203125" style="1" customWidth="1"/>
    <col min="10" max="10" width="34.21875" style="1" customWidth="1"/>
    <col min="11" max="12" width="4.109375" style="1" customWidth="1"/>
    <col min="13" max="14" width="8.88671875" style="1"/>
    <col min="15" max="15" width="11.109375" style="1" customWidth="1"/>
    <col min="16" max="16" width="4.33203125" style="1" customWidth="1"/>
    <col min="17" max="17" width="34.21875" style="1" customWidth="1"/>
    <col min="18" max="19" width="4.109375" style="1" customWidth="1"/>
    <col min="20" max="21" width="8.88671875" style="1"/>
  </cols>
  <sheetData>
    <row r="1" spans="1:21" ht="9.7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21" ht="36" customHeight="1">
      <c r="A2" s="160" t="s">
        <v>158</v>
      </c>
      <c r="B2" s="160"/>
      <c r="C2" s="160"/>
      <c r="D2" s="160"/>
      <c r="E2" s="160"/>
      <c r="F2" s="160"/>
      <c r="G2" s="160"/>
      <c r="H2" s="160" t="s">
        <v>177</v>
      </c>
      <c r="I2" s="160"/>
      <c r="J2" s="160"/>
      <c r="K2" s="160"/>
      <c r="L2" s="160"/>
      <c r="M2" s="160"/>
      <c r="N2" s="160"/>
      <c r="O2" s="160" t="s">
        <v>159</v>
      </c>
      <c r="P2" s="160"/>
      <c r="Q2" s="160"/>
      <c r="R2" s="160"/>
      <c r="S2" s="160"/>
      <c r="T2" s="160"/>
      <c r="U2" s="160"/>
    </row>
    <row r="3" spans="1:21" ht="9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</row>
    <row r="4" spans="1:21" ht="23.25" customHeight="1">
      <c r="A4" s="10"/>
      <c r="B4" s="10"/>
      <c r="C4" s="10"/>
      <c r="D4" s="162"/>
      <c r="E4" s="162"/>
      <c r="F4" s="162"/>
      <c r="G4" s="162"/>
      <c r="H4" s="10"/>
      <c r="I4" s="10"/>
      <c r="J4" s="10"/>
      <c r="K4" s="162"/>
      <c r="L4" s="162"/>
      <c r="M4" s="162"/>
      <c r="N4" s="162"/>
      <c r="O4" s="10"/>
      <c r="P4" s="10"/>
      <c r="Q4" s="10"/>
      <c r="R4" s="162"/>
      <c r="S4" s="162"/>
      <c r="T4" s="162"/>
      <c r="U4" s="162"/>
    </row>
    <row r="5" spans="1:21" ht="21" customHeight="1">
      <c r="A5" s="63" t="str">
        <f>"  날짜:    "&amp;TEXT(날짜,"yyyy-mm-dd(aaa)")&amp;"                  점검 책임자:    "&amp;VLOOKUP(A2,'총괄표(학교용)'!$N:$P,2,0)&amp;"     "&amp;VLOOKUP(A2,'총괄표(학교용)'!$N:$P,3,0)&amp;"                    소속:    "&amp;학교명</f>
        <v xml:space="preserve">  날짜:    2020-04-06(월)                  점검 책임자:    교사     홍길동19                    소속:    경북ㅇㅇ초등학교</v>
      </c>
      <c r="B5" s="10"/>
      <c r="C5" s="10"/>
      <c r="D5" s="10"/>
      <c r="E5" s="10"/>
      <c r="F5" s="10"/>
      <c r="G5" s="10"/>
      <c r="H5" s="63" t="str">
        <f>"  날짜:    "&amp;TEXT(날짜,"yyyy-mm-dd(aaa)")&amp;"                  점검 책임자:    "&amp;VLOOKUP(H2,'총괄표(학교용)'!$N:$P,2,0)&amp;"     "&amp;VLOOKUP(H2,'총괄표(학교용)'!$N:$P,3,0)&amp;"                    소속:    "&amp;학교명</f>
        <v xml:space="preserve">  날짜:    2020-04-06(월)                  점검 책임자:    교사     홍길동20                    소속:    경북ㅇㅇ초등학교</v>
      </c>
      <c r="I5" s="10"/>
      <c r="J5" s="10"/>
      <c r="K5" s="10"/>
      <c r="L5" s="10"/>
      <c r="M5" s="10"/>
      <c r="N5" s="10"/>
      <c r="O5" s="63" t="str">
        <f>"  날짜:    "&amp;TEXT(날짜,"yyyy-mm-dd(aaa)")&amp;"                  점검 책임자:    "&amp;VLOOKUP(O2,'총괄표(학교용)'!$N:$P,2,0)&amp;"     "&amp;VLOOKUP(O2,'총괄표(학교용)'!$N:$P,3,0)&amp;"                    소속:    "&amp;학교명</f>
        <v xml:space="preserve">  날짜:    2020-04-06(월)                  점검 책임자:    교사     홍길동21                    소속:    경북ㅇㅇ초등학교</v>
      </c>
      <c r="P5" s="10"/>
      <c r="Q5" s="10"/>
      <c r="R5" s="10"/>
      <c r="S5" s="10"/>
      <c r="T5" s="10"/>
      <c r="U5" s="10"/>
    </row>
    <row r="6" spans="1:21" ht="11.2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.75" customHeight="1" thickBot="1">
      <c r="A7" s="163" t="s">
        <v>128</v>
      </c>
      <c r="B7" s="164"/>
      <c r="C7" s="164"/>
      <c r="D7" s="164"/>
      <c r="E7" s="164"/>
      <c r="F7" s="164"/>
      <c r="G7" s="165"/>
      <c r="H7" s="163" t="s">
        <v>128</v>
      </c>
      <c r="I7" s="164"/>
      <c r="J7" s="164"/>
      <c r="K7" s="164"/>
      <c r="L7" s="164"/>
      <c r="M7" s="164"/>
      <c r="N7" s="165"/>
      <c r="O7" s="163" t="s">
        <v>128</v>
      </c>
      <c r="P7" s="164"/>
      <c r="Q7" s="164"/>
      <c r="R7" s="164"/>
      <c r="S7" s="164"/>
      <c r="T7" s="164"/>
      <c r="U7" s="165"/>
    </row>
    <row r="8" spans="1:21" ht="18" customHeight="1" thickBo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12.75" customHeight="1">
      <c r="A9" s="147" t="s">
        <v>0</v>
      </c>
      <c r="B9" s="148"/>
      <c r="C9" s="148"/>
      <c r="D9" s="151" t="s">
        <v>1</v>
      </c>
      <c r="E9" s="152"/>
      <c r="F9" s="155" t="s">
        <v>2</v>
      </c>
      <c r="G9" s="157" t="s">
        <v>3</v>
      </c>
      <c r="H9" s="147" t="s">
        <v>0</v>
      </c>
      <c r="I9" s="148"/>
      <c r="J9" s="148"/>
      <c r="K9" s="151" t="s">
        <v>1</v>
      </c>
      <c r="L9" s="152"/>
      <c r="M9" s="155" t="s">
        <v>2</v>
      </c>
      <c r="N9" s="157" t="s">
        <v>3</v>
      </c>
      <c r="O9" s="147" t="s">
        <v>0</v>
      </c>
      <c r="P9" s="148"/>
      <c r="Q9" s="148"/>
      <c r="R9" s="151" t="s">
        <v>1</v>
      </c>
      <c r="S9" s="152"/>
      <c r="T9" s="155" t="s">
        <v>2</v>
      </c>
      <c r="U9" s="157" t="s">
        <v>3</v>
      </c>
    </row>
    <row r="10" spans="1:21" ht="12.75" customHeight="1" thickBot="1">
      <c r="A10" s="149"/>
      <c r="B10" s="150"/>
      <c r="C10" s="150"/>
      <c r="D10" s="153"/>
      <c r="E10" s="154"/>
      <c r="F10" s="156"/>
      <c r="G10" s="158"/>
      <c r="H10" s="149"/>
      <c r="I10" s="150"/>
      <c r="J10" s="150"/>
      <c r="K10" s="153"/>
      <c r="L10" s="154"/>
      <c r="M10" s="156"/>
      <c r="N10" s="158"/>
      <c r="O10" s="149"/>
      <c r="P10" s="150"/>
      <c r="Q10" s="150"/>
      <c r="R10" s="153"/>
      <c r="S10" s="154"/>
      <c r="T10" s="156"/>
      <c r="U10" s="158"/>
    </row>
    <row r="11" spans="1:21" ht="7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7.25" customHeight="1">
      <c r="A12" s="130" t="s">
        <v>15</v>
      </c>
      <c r="B12" s="131"/>
      <c r="C12" s="15"/>
      <c r="D12" s="16"/>
      <c r="E12" s="16"/>
      <c r="F12" s="16"/>
      <c r="G12" s="16"/>
      <c r="H12" s="130" t="s">
        <v>15</v>
      </c>
      <c r="I12" s="131"/>
      <c r="J12" s="15"/>
      <c r="K12" s="16"/>
      <c r="L12" s="16"/>
      <c r="M12" s="16"/>
      <c r="N12" s="16"/>
      <c r="O12" s="130" t="s">
        <v>15</v>
      </c>
      <c r="P12" s="131"/>
      <c r="Q12" s="15"/>
      <c r="R12" s="16"/>
      <c r="S12" s="16"/>
      <c r="T12" s="16"/>
      <c r="U12" s="16"/>
    </row>
    <row r="13" spans="1:21" ht="32.25" customHeight="1">
      <c r="A13" s="24" t="s">
        <v>16</v>
      </c>
      <c r="B13" s="142" t="s">
        <v>127</v>
      </c>
      <c r="C13" s="142"/>
      <c r="D13" s="134" t="s">
        <v>194</v>
      </c>
      <c r="E13" s="135"/>
      <c r="F13" s="20"/>
      <c r="G13" s="20"/>
      <c r="H13" s="24" t="s">
        <v>16</v>
      </c>
      <c r="I13" s="142" t="s">
        <v>127</v>
      </c>
      <c r="J13" s="142"/>
      <c r="K13" s="134" t="s">
        <v>194</v>
      </c>
      <c r="L13" s="135"/>
      <c r="M13" s="20"/>
      <c r="N13" s="20"/>
      <c r="O13" s="24" t="s">
        <v>16</v>
      </c>
      <c r="P13" s="142" t="s">
        <v>127</v>
      </c>
      <c r="Q13" s="142"/>
      <c r="R13" s="134" t="s">
        <v>194</v>
      </c>
      <c r="S13" s="135"/>
      <c r="T13" s="20"/>
      <c r="U13" s="20"/>
    </row>
    <row r="14" spans="1:21" ht="7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7.25" customHeight="1">
      <c r="A15" s="130" t="s">
        <v>18</v>
      </c>
      <c r="B15" s="131"/>
      <c r="C15" s="17"/>
      <c r="D15" s="16"/>
      <c r="E15" s="16"/>
      <c r="F15" s="16"/>
      <c r="G15" s="16"/>
      <c r="H15" s="130" t="s">
        <v>18</v>
      </c>
      <c r="I15" s="131"/>
      <c r="J15" s="17"/>
      <c r="K15" s="16"/>
      <c r="L15" s="16"/>
      <c r="M15" s="16"/>
      <c r="N15" s="16"/>
      <c r="O15" s="130" t="s">
        <v>18</v>
      </c>
      <c r="P15" s="131"/>
      <c r="Q15" s="17"/>
      <c r="R15" s="16"/>
      <c r="S15" s="16"/>
      <c r="T15" s="16"/>
      <c r="U15" s="16"/>
    </row>
    <row r="16" spans="1:21" ht="32.25" customHeight="1">
      <c r="A16" s="25" t="s">
        <v>17</v>
      </c>
      <c r="B16" s="132" t="s">
        <v>69</v>
      </c>
      <c r="C16" s="132"/>
      <c r="D16" s="134" t="s">
        <v>194</v>
      </c>
      <c r="E16" s="135"/>
      <c r="F16" s="21"/>
      <c r="G16" s="21"/>
      <c r="H16" s="25" t="s">
        <v>17</v>
      </c>
      <c r="I16" s="132" t="s">
        <v>69</v>
      </c>
      <c r="J16" s="132"/>
      <c r="K16" s="134" t="s">
        <v>194</v>
      </c>
      <c r="L16" s="135"/>
      <c r="M16" s="21"/>
      <c r="N16" s="21"/>
      <c r="O16" s="25" t="s">
        <v>17</v>
      </c>
      <c r="P16" s="132" t="s">
        <v>69</v>
      </c>
      <c r="Q16" s="132"/>
      <c r="R16" s="134" t="s">
        <v>194</v>
      </c>
      <c r="S16" s="135"/>
      <c r="T16" s="21"/>
      <c r="U16" s="21"/>
    </row>
    <row r="17" spans="1:21" ht="32.25" customHeight="1">
      <c r="A17" s="26" t="s">
        <v>19</v>
      </c>
      <c r="B17" s="144" t="s">
        <v>70</v>
      </c>
      <c r="C17" s="144"/>
      <c r="D17" s="134" t="s">
        <v>194</v>
      </c>
      <c r="E17" s="135"/>
      <c r="F17" s="5"/>
      <c r="G17" s="5"/>
      <c r="H17" s="26" t="s">
        <v>19</v>
      </c>
      <c r="I17" s="144" t="s">
        <v>70</v>
      </c>
      <c r="J17" s="144"/>
      <c r="K17" s="134" t="s">
        <v>194</v>
      </c>
      <c r="L17" s="135"/>
      <c r="M17" s="5"/>
      <c r="N17" s="5"/>
      <c r="O17" s="26" t="s">
        <v>19</v>
      </c>
      <c r="P17" s="144" t="s">
        <v>70</v>
      </c>
      <c r="Q17" s="144"/>
      <c r="R17" s="134" t="s">
        <v>194</v>
      </c>
      <c r="S17" s="135"/>
      <c r="T17" s="5"/>
      <c r="U17" s="5"/>
    </row>
    <row r="18" spans="1:21" ht="32.25" customHeight="1">
      <c r="A18" s="27" t="s">
        <v>20</v>
      </c>
      <c r="B18" s="136" t="s">
        <v>71</v>
      </c>
      <c r="C18" s="136"/>
      <c r="D18" s="134" t="s">
        <v>194</v>
      </c>
      <c r="E18" s="135"/>
      <c r="F18" s="22"/>
      <c r="G18" s="22"/>
      <c r="H18" s="27" t="s">
        <v>20</v>
      </c>
      <c r="I18" s="136" t="s">
        <v>71</v>
      </c>
      <c r="J18" s="136"/>
      <c r="K18" s="134" t="s">
        <v>194</v>
      </c>
      <c r="L18" s="135"/>
      <c r="M18" s="22"/>
      <c r="N18" s="22"/>
      <c r="O18" s="27" t="s">
        <v>20</v>
      </c>
      <c r="P18" s="136" t="s">
        <v>71</v>
      </c>
      <c r="Q18" s="136"/>
      <c r="R18" s="134" t="s">
        <v>194</v>
      </c>
      <c r="S18" s="135"/>
      <c r="T18" s="22"/>
      <c r="U18" s="22"/>
    </row>
    <row r="19" spans="1:21" ht="7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s="1" customFormat="1" ht="17.25" customHeight="1">
      <c r="A20" s="145" t="s">
        <v>21</v>
      </c>
      <c r="B20" s="146"/>
      <c r="C20" s="17"/>
      <c r="D20" s="16"/>
      <c r="E20" s="16"/>
      <c r="F20" s="16"/>
      <c r="G20" s="16"/>
      <c r="H20" s="145" t="s">
        <v>21</v>
      </c>
      <c r="I20" s="146"/>
      <c r="J20" s="17"/>
      <c r="K20" s="16"/>
      <c r="L20" s="16"/>
      <c r="M20" s="16"/>
      <c r="N20" s="16"/>
      <c r="O20" s="145" t="s">
        <v>21</v>
      </c>
      <c r="P20" s="146"/>
      <c r="Q20" s="17"/>
      <c r="R20" s="16"/>
      <c r="S20" s="16"/>
      <c r="T20" s="16"/>
      <c r="U20" s="16"/>
    </row>
    <row r="21" spans="1:21" ht="32.25" customHeight="1">
      <c r="A21" s="24" t="s">
        <v>22</v>
      </c>
      <c r="B21" s="142" t="s">
        <v>72</v>
      </c>
      <c r="C21" s="142"/>
      <c r="D21" s="134" t="s">
        <v>194</v>
      </c>
      <c r="E21" s="135"/>
      <c r="F21" s="20"/>
      <c r="G21" s="20"/>
      <c r="H21" s="24" t="s">
        <v>22</v>
      </c>
      <c r="I21" s="142" t="s">
        <v>72</v>
      </c>
      <c r="J21" s="142"/>
      <c r="K21" s="134" t="s">
        <v>194</v>
      </c>
      <c r="L21" s="135"/>
      <c r="M21" s="20"/>
      <c r="N21" s="20"/>
      <c r="O21" s="24" t="s">
        <v>22</v>
      </c>
      <c r="P21" s="142" t="s">
        <v>72</v>
      </c>
      <c r="Q21" s="142"/>
      <c r="R21" s="134" t="s">
        <v>194</v>
      </c>
      <c r="S21" s="135"/>
      <c r="T21" s="20"/>
      <c r="U21" s="20"/>
    </row>
    <row r="22" spans="1:21" ht="7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s="1" customFormat="1" ht="17.25" customHeight="1">
      <c r="A23" s="130" t="s">
        <v>73</v>
      </c>
      <c r="B23" s="131"/>
      <c r="C23" s="17"/>
      <c r="D23" s="16"/>
      <c r="E23" s="16"/>
      <c r="F23" s="16"/>
      <c r="G23" s="16"/>
      <c r="H23" s="130" t="s">
        <v>73</v>
      </c>
      <c r="I23" s="131"/>
      <c r="J23" s="17"/>
      <c r="K23" s="16"/>
      <c r="L23" s="16"/>
      <c r="M23" s="16"/>
      <c r="N23" s="16"/>
      <c r="O23" s="130" t="s">
        <v>73</v>
      </c>
      <c r="P23" s="131"/>
      <c r="Q23" s="17"/>
      <c r="R23" s="16"/>
      <c r="S23" s="16"/>
      <c r="T23" s="16"/>
      <c r="U23" s="16"/>
    </row>
    <row r="24" spans="1:21" ht="32.25" customHeight="1">
      <c r="A24" s="25" t="s">
        <v>23</v>
      </c>
      <c r="B24" s="132" t="s">
        <v>74</v>
      </c>
      <c r="C24" s="132"/>
      <c r="D24" s="134" t="s">
        <v>194</v>
      </c>
      <c r="E24" s="135"/>
      <c r="F24" s="21"/>
      <c r="G24" s="21"/>
      <c r="H24" s="25" t="s">
        <v>23</v>
      </c>
      <c r="I24" s="132" t="s">
        <v>74</v>
      </c>
      <c r="J24" s="132"/>
      <c r="K24" s="134" t="s">
        <v>194</v>
      </c>
      <c r="L24" s="135"/>
      <c r="M24" s="21"/>
      <c r="N24" s="21"/>
      <c r="O24" s="25" t="s">
        <v>23</v>
      </c>
      <c r="P24" s="132" t="s">
        <v>74</v>
      </c>
      <c r="Q24" s="132"/>
      <c r="R24" s="134" t="s">
        <v>194</v>
      </c>
      <c r="S24" s="135"/>
      <c r="T24" s="21"/>
      <c r="U24" s="21"/>
    </row>
    <row r="25" spans="1:21" ht="32.25" customHeight="1">
      <c r="A25" s="28" t="s">
        <v>24</v>
      </c>
      <c r="B25" s="136" t="s">
        <v>75</v>
      </c>
      <c r="C25" s="136"/>
      <c r="D25" s="134" t="s">
        <v>194</v>
      </c>
      <c r="E25" s="135"/>
      <c r="F25" s="22"/>
      <c r="G25" s="22"/>
      <c r="H25" s="28" t="s">
        <v>24</v>
      </c>
      <c r="I25" s="136" t="s">
        <v>75</v>
      </c>
      <c r="J25" s="136"/>
      <c r="K25" s="134" t="s">
        <v>194</v>
      </c>
      <c r="L25" s="135"/>
      <c r="M25" s="22"/>
      <c r="N25" s="22"/>
      <c r="O25" s="28" t="s">
        <v>24</v>
      </c>
      <c r="P25" s="136" t="s">
        <v>75</v>
      </c>
      <c r="Q25" s="136"/>
      <c r="R25" s="134" t="s">
        <v>194</v>
      </c>
      <c r="S25" s="135"/>
      <c r="T25" s="22"/>
      <c r="U25" s="22"/>
    </row>
    <row r="26" spans="1:21" ht="7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s="1" customFormat="1" ht="17.25" customHeight="1">
      <c r="A27" s="130" t="s">
        <v>25</v>
      </c>
      <c r="B27" s="131"/>
      <c r="C27" s="17"/>
      <c r="D27" s="16"/>
      <c r="E27" s="16"/>
      <c r="F27" s="16"/>
      <c r="G27" s="16"/>
      <c r="H27" s="130" t="s">
        <v>25</v>
      </c>
      <c r="I27" s="131"/>
      <c r="J27" s="17"/>
      <c r="K27" s="16"/>
      <c r="L27" s="16"/>
      <c r="M27" s="16"/>
      <c r="N27" s="16"/>
      <c r="O27" s="130" t="s">
        <v>25</v>
      </c>
      <c r="P27" s="131"/>
      <c r="Q27" s="17"/>
      <c r="R27" s="16"/>
      <c r="S27" s="16"/>
      <c r="T27" s="16"/>
      <c r="U27" s="16"/>
    </row>
    <row r="28" spans="1:21" ht="32.25" customHeight="1">
      <c r="A28" s="24" t="s">
        <v>26</v>
      </c>
      <c r="B28" s="142" t="s">
        <v>116</v>
      </c>
      <c r="C28" s="143"/>
      <c r="D28" s="134" t="s">
        <v>194</v>
      </c>
      <c r="E28" s="135"/>
      <c r="F28" s="20"/>
      <c r="G28" s="20"/>
      <c r="H28" s="24" t="s">
        <v>26</v>
      </c>
      <c r="I28" s="142" t="s">
        <v>116</v>
      </c>
      <c r="J28" s="143"/>
      <c r="K28" s="134" t="s">
        <v>194</v>
      </c>
      <c r="L28" s="135"/>
      <c r="M28" s="20"/>
      <c r="N28" s="20"/>
      <c r="O28" s="24" t="s">
        <v>26</v>
      </c>
      <c r="P28" s="142" t="s">
        <v>116</v>
      </c>
      <c r="Q28" s="143"/>
      <c r="R28" s="134" t="s">
        <v>194</v>
      </c>
      <c r="S28" s="135"/>
      <c r="T28" s="20"/>
      <c r="U28" s="20"/>
    </row>
    <row r="29" spans="1:21" ht="7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s="1" customFormat="1" ht="17.25" customHeight="1">
      <c r="A30" s="130" t="s">
        <v>27</v>
      </c>
      <c r="B30" s="131"/>
      <c r="C30" s="17"/>
      <c r="D30" s="16"/>
      <c r="E30" s="16"/>
      <c r="F30" s="16"/>
      <c r="G30" s="16"/>
      <c r="H30" s="130" t="s">
        <v>27</v>
      </c>
      <c r="I30" s="131"/>
      <c r="J30" s="17"/>
      <c r="K30" s="16"/>
      <c r="L30" s="16"/>
      <c r="M30" s="16"/>
      <c r="N30" s="16"/>
      <c r="O30" s="130" t="s">
        <v>27</v>
      </c>
      <c r="P30" s="131"/>
      <c r="Q30" s="17"/>
      <c r="R30" s="16"/>
      <c r="S30" s="16"/>
      <c r="T30" s="16"/>
      <c r="U30" s="16"/>
    </row>
    <row r="31" spans="1:21" ht="32.25" customHeight="1">
      <c r="A31" s="25" t="s">
        <v>28</v>
      </c>
      <c r="B31" s="138" t="s">
        <v>76</v>
      </c>
      <c r="C31" s="139"/>
      <c r="D31" s="134" t="s">
        <v>194</v>
      </c>
      <c r="E31" s="135"/>
      <c r="F31" s="23"/>
      <c r="G31" s="23"/>
      <c r="H31" s="25" t="s">
        <v>28</v>
      </c>
      <c r="I31" s="138" t="s">
        <v>76</v>
      </c>
      <c r="J31" s="139"/>
      <c r="K31" s="134" t="s">
        <v>194</v>
      </c>
      <c r="L31" s="135"/>
      <c r="M31" s="23"/>
      <c r="N31" s="23"/>
      <c r="O31" s="25" t="s">
        <v>28</v>
      </c>
      <c r="P31" s="138" t="s">
        <v>76</v>
      </c>
      <c r="Q31" s="139"/>
      <c r="R31" s="134" t="s">
        <v>194</v>
      </c>
      <c r="S31" s="135"/>
      <c r="T31" s="23"/>
      <c r="U31" s="23"/>
    </row>
    <row r="32" spans="1:21" ht="32.25" customHeight="1">
      <c r="A32" s="28" t="s">
        <v>29</v>
      </c>
      <c r="B32" s="140" t="s">
        <v>77</v>
      </c>
      <c r="C32" s="141"/>
      <c r="D32" s="134" t="s">
        <v>194</v>
      </c>
      <c r="E32" s="135"/>
      <c r="F32" s="22"/>
      <c r="G32" s="22"/>
      <c r="H32" s="28" t="s">
        <v>29</v>
      </c>
      <c r="I32" s="140" t="s">
        <v>77</v>
      </c>
      <c r="J32" s="141"/>
      <c r="K32" s="134" t="s">
        <v>194</v>
      </c>
      <c r="L32" s="135"/>
      <c r="M32" s="22"/>
      <c r="N32" s="22"/>
      <c r="O32" s="28" t="s">
        <v>29</v>
      </c>
      <c r="P32" s="140" t="s">
        <v>77</v>
      </c>
      <c r="Q32" s="141"/>
      <c r="R32" s="134" t="s">
        <v>194</v>
      </c>
      <c r="S32" s="135"/>
      <c r="T32" s="22"/>
      <c r="U32" s="22"/>
    </row>
    <row r="33" spans="1:21" ht="7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s="1" customFormat="1" ht="17.25" customHeight="1">
      <c r="A34" s="130" t="s">
        <v>30</v>
      </c>
      <c r="B34" s="131"/>
      <c r="C34" s="17"/>
      <c r="D34" s="16"/>
      <c r="E34" s="16"/>
      <c r="F34" s="16"/>
      <c r="G34" s="16"/>
      <c r="H34" s="130" t="s">
        <v>30</v>
      </c>
      <c r="I34" s="131"/>
      <c r="J34" s="17"/>
      <c r="K34" s="16"/>
      <c r="L34" s="16"/>
      <c r="M34" s="16"/>
      <c r="N34" s="16"/>
      <c r="O34" s="130" t="s">
        <v>30</v>
      </c>
      <c r="P34" s="131"/>
      <c r="Q34" s="17"/>
      <c r="R34" s="16"/>
      <c r="S34" s="16"/>
      <c r="T34" s="16"/>
      <c r="U34" s="16"/>
    </row>
    <row r="35" spans="1:21" s="1" customFormat="1" ht="32.25" customHeight="1">
      <c r="A35" s="29" t="s">
        <v>31</v>
      </c>
      <c r="B35" s="132" t="s">
        <v>126</v>
      </c>
      <c r="C35" s="133"/>
      <c r="D35" s="134" t="s">
        <v>194</v>
      </c>
      <c r="E35" s="135"/>
      <c r="F35" s="21"/>
      <c r="G35" s="21"/>
      <c r="H35" s="29" t="s">
        <v>31</v>
      </c>
      <c r="I35" s="132" t="s">
        <v>126</v>
      </c>
      <c r="J35" s="133"/>
      <c r="K35" s="134" t="s">
        <v>194</v>
      </c>
      <c r="L35" s="135"/>
      <c r="M35" s="21"/>
      <c r="N35" s="21"/>
      <c r="O35" s="29" t="s">
        <v>31</v>
      </c>
      <c r="P35" s="132" t="s">
        <v>126</v>
      </c>
      <c r="Q35" s="133"/>
      <c r="R35" s="134" t="s">
        <v>194</v>
      </c>
      <c r="S35" s="135"/>
      <c r="T35" s="21"/>
      <c r="U35" s="21"/>
    </row>
    <row r="36" spans="1:21" s="1" customFormat="1" ht="32.25" customHeight="1">
      <c r="A36" s="27" t="s">
        <v>32</v>
      </c>
      <c r="B36" s="136" t="s">
        <v>78</v>
      </c>
      <c r="C36" s="137"/>
      <c r="D36" s="134" t="s">
        <v>194</v>
      </c>
      <c r="E36" s="135"/>
      <c r="F36" s="22"/>
      <c r="G36" s="22"/>
      <c r="H36" s="27" t="s">
        <v>32</v>
      </c>
      <c r="I36" s="136" t="s">
        <v>78</v>
      </c>
      <c r="J36" s="137"/>
      <c r="K36" s="134" t="s">
        <v>194</v>
      </c>
      <c r="L36" s="135"/>
      <c r="M36" s="22"/>
      <c r="N36" s="22"/>
      <c r="O36" s="27" t="s">
        <v>32</v>
      </c>
      <c r="P36" s="136" t="s">
        <v>78</v>
      </c>
      <c r="Q36" s="137"/>
      <c r="R36" s="134" t="s">
        <v>194</v>
      </c>
      <c r="S36" s="135"/>
      <c r="T36" s="22"/>
      <c r="U36" s="22"/>
    </row>
    <row r="37" spans="1:21" s="1" customFormat="1" ht="32.25" customHeight="1"/>
    <row r="38" spans="1:21" s="1" customFormat="1" ht="32.25" customHeight="1"/>
    <row r="39" spans="1:21" s="1" customFormat="1" ht="32.25" customHeight="1"/>
    <row r="40" spans="1:21" s="1" customFormat="1" ht="32.25" customHeight="1"/>
    <row r="41" spans="1:21" s="1" customFormat="1" ht="32.25" customHeight="1"/>
    <row r="42" spans="1:21" s="1" customFormat="1" ht="32.25" customHeight="1"/>
    <row r="43" spans="1:21" s="1" customFormat="1" ht="32.25" customHeight="1"/>
    <row r="44" spans="1:21" s="1" customFormat="1" ht="32.25" customHeight="1"/>
    <row r="45" spans="1:21" s="1" customFormat="1" ht="15.75" customHeight="1"/>
    <row r="46" spans="1:21" s="1" customFormat="1" ht="15.75" customHeight="1"/>
    <row r="47" spans="1:21" s="1" customFormat="1" ht="15.75" customHeight="1"/>
    <row r="48" spans="1:21" s="1" customFormat="1" ht="15.75" customHeight="1"/>
    <row r="49" s="1" customFormat="1" ht="15.75" customHeight="1"/>
    <row r="50" s="1" customFormat="1" ht="15.75" customHeight="1"/>
    <row r="51" s="1" customFormat="1" ht="15.75" customHeight="1"/>
    <row r="52" s="1" customFormat="1" ht="15.75" customHeight="1"/>
    <row r="53" s="1" customFormat="1" ht="15.75" customHeight="1"/>
    <row r="54" s="1" customFormat="1" ht="15.75" customHeight="1"/>
    <row r="55" s="1" customFormat="1" ht="15.75" customHeight="1"/>
    <row r="56" s="1" customFormat="1" ht="15.75" customHeight="1"/>
    <row r="57" s="1" customFormat="1" ht="15.75" customHeight="1"/>
  </sheetData>
  <mergeCells count="120">
    <mergeCell ref="A34:B34"/>
    <mergeCell ref="B35:C35"/>
    <mergeCell ref="D35:E35"/>
    <mergeCell ref="B36:C36"/>
    <mergeCell ref="D36:E36"/>
    <mergeCell ref="B32:C32"/>
    <mergeCell ref="D32:E32"/>
    <mergeCell ref="A23:B23"/>
    <mergeCell ref="B24:C24"/>
    <mergeCell ref="D24:E24"/>
    <mergeCell ref="B25:C25"/>
    <mergeCell ref="D25:E25"/>
    <mergeCell ref="A27:B27"/>
    <mergeCell ref="B28:C28"/>
    <mergeCell ref="D28:E28"/>
    <mergeCell ref="A30:B30"/>
    <mergeCell ref="B31:C31"/>
    <mergeCell ref="D31:E31"/>
    <mergeCell ref="B21:C21"/>
    <mergeCell ref="D21:E21"/>
    <mergeCell ref="A12:B12"/>
    <mergeCell ref="B13:C13"/>
    <mergeCell ref="D13:E13"/>
    <mergeCell ref="A15:B15"/>
    <mergeCell ref="B16:C16"/>
    <mergeCell ref="D16:E16"/>
    <mergeCell ref="B17:C17"/>
    <mergeCell ref="D17:E17"/>
    <mergeCell ref="B18:C18"/>
    <mergeCell ref="D18:E18"/>
    <mergeCell ref="A20:B20"/>
    <mergeCell ref="A9:C10"/>
    <mergeCell ref="D9:E10"/>
    <mergeCell ref="F9:F10"/>
    <mergeCell ref="G9:G10"/>
    <mergeCell ref="A1:G1"/>
    <mergeCell ref="A2:G2"/>
    <mergeCell ref="A3:G3"/>
    <mergeCell ref="D4:G4"/>
    <mergeCell ref="A7:G7"/>
    <mergeCell ref="H9:J10"/>
    <mergeCell ref="K9:L10"/>
    <mergeCell ref="M9:M10"/>
    <mergeCell ref="N9:N10"/>
    <mergeCell ref="H12:I12"/>
    <mergeCell ref="H1:N1"/>
    <mergeCell ref="H2:N2"/>
    <mergeCell ref="H3:N3"/>
    <mergeCell ref="K4:N4"/>
    <mergeCell ref="H7:N7"/>
    <mergeCell ref="I17:J17"/>
    <mergeCell ref="K17:L17"/>
    <mergeCell ref="I18:J18"/>
    <mergeCell ref="K18:L18"/>
    <mergeCell ref="H20:I20"/>
    <mergeCell ref="I13:J13"/>
    <mergeCell ref="K13:L13"/>
    <mergeCell ref="H15:I15"/>
    <mergeCell ref="I16:J16"/>
    <mergeCell ref="K16:L16"/>
    <mergeCell ref="I25:J25"/>
    <mergeCell ref="K25:L25"/>
    <mergeCell ref="H27:I27"/>
    <mergeCell ref="I28:J28"/>
    <mergeCell ref="K28:L28"/>
    <mergeCell ref="I21:J21"/>
    <mergeCell ref="K21:L21"/>
    <mergeCell ref="H23:I23"/>
    <mergeCell ref="I24:J24"/>
    <mergeCell ref="K24:L24"/>
    <mergeCell ref="H34:I34"/>
    <mergeCell ref="I35:J35"/>
    <mergeCell ref="K35:L35"/>
    <mergeCell ref="I36:J36"/>
    <mergeCell ref="K36:L36"/>
    <mergeCell ref="H30:I30"/>
    <mergeCell ref="I31:J31"/>
    <mergeCell ref="K31:L31"/>
    <mergeCell ref="I32:J32"/>
    <mergeCell ref="K32:L32"/>
    <mergeCell ref="O9:Q10"/>
    <mergeCell ref="R9:S10"/>
    <mergeCell ref="T9:T10"/>
    <mergeCell ref="U9:U10"/>
    <mergeCell ref="O12:P12"/>
    <mergeCell ref="O1:U1"/>
    <mergeCell ref="O2:U2"/>
    <mergeCell ref="O3:U3"/>
    <mergeCell ref="R4:U4"/>
    <mergeCell ref="O7:U7"/>
    <mergeCell ref="P17:Q17"/>
    <mergeCell ref="R17:S17"/>
    <mergeCell ref="P18:Q18"/>
    <mergeCell ref="R18:S18"/>
    <mergeCell ref="O20:P20"/>
    <mergeCell ref="P13:Q13"/>
    <mergeCell ref="R13:S13"/>
    <mergeCell ref="O15:P15"/>
    <mergeCell ref="P16:Q16"/>
    <mergeCell ref="R16:S16"/>
    <mergeCell ref="P25:Q25"/>
    <mergeCell ref="R25:S25"/>
    <mergeCell ref="O27:P27"/>
    <mergeCell ref="P28:Q28"/>
    <mergeCell ref="R28:S28"/>
    <mergeCell ref="P21:Q21"/>
    <mergeCell ref="R21:S21"/>
    <mergeCell ref="O23:P23"/>
    <mergeCell ref="P24:Q24"/>
    <mergeCell ref="R24:S24"/>
    <mergeCell ref="O34:P34"/>
    <mergeCell ref="P35:Q35"/>
    <mergeCell ref="R35:S35"/>
    <mergeCell ref="P36:Q36"/>
    <mergeCell ref="R36:S36"/>
    <mergeCell ref="O30:P30"/>
    <mergeCell ref="P31:Q31"/>
    <mergeCell ref="R31:S31"/>
    <mergeCell ref="P32:Q32"/>
    <mergeCell ref="R32:S32"/>
  </mergeCells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view="pageBreakPreview" zoomScaleNormal="100" zoomScaleSheetLayoutView="100" workbookViewId="0">
      <selection activeCell="A5" sqref="A5"/>
    </sheetView>
  </sheetViews>
  <sheetFormatPr defaultRowHeight="13.5"/>
  <cols>
    <col min="1" max="1" width="11.109375" style="1" customWidth="1"/>
    <col min="2" max="2" width="4.33203125" style="1" customWidth="1"/>
    <col min="3" max="3" width="34.21875" style="1" customWidth="1"/>
    <col min="4" max="5" width="4.109375" style="1" customWidth="1"/>
    <col min="6" max="7" width="8.88671875" style="1"/>
    <col min="8" max="8" width="11.109375" style="1" customWidth="1"/>
    <col min="9" max="9" width="4.33203125" style="1" customWidth="1"/>
    <col min="10" max="10" width="34.21875" style="1" customWidth="1"/>
    <col min="11" max="12" width="4.109375" style="1" customWidth="1"/>
    <col min="13" max="14" width="8.88671875" style="1"/>
    <col min="15" max="15" width="11.109375" style="1" customWidth="1"/>
    <col min="16" max="16" width="4.33203125" style="1" customWidth="1"/>
    <col min="17" max="17" width="34.21875" style="1" customWidth="1"/>
    <col min="18" max="19" width="4.109375" style="1" customWidth="1"/>
    <col min="20" max="21" width="8.88671875" style="1"/>
  </cols>
  <sheetData>
    <row r="1" spans="1:21" ht="9.7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21" ht="36" customHeight="1">
      <c r="A2" s="160" t="s">
        <v>160</v>
      </c>
      <c r="B2" s="160"/>
      <c r="C2" s="160"/>
      <c r="D2" s="160"/>
      <c r="E2" s="160"/>
      <c r="F2" s="160"/>
      <c r="G2" s="160"/>
      <c r="H2" s="160" t="s">
        <v>191</v>
      </c>
      <c r="I2" s="160"/>
      <c r="J2" s="160"/>
      <c r="K2" s="160"/>
      <c r="L2" s="160"/>
      <c r="M2" s="160"/>
      <c r="N2" s="160"/>
      <c r="O2" s="160" t="s">
        <v>203</v>
      </c>
      <c r="P2" s="160"/>
      <c r="Q2" s="160"/>
      <c r="R2" s="160"/>
      <c r="S2" s="160"/>
      <c r="T2" s="160"/>
      <c r="U2" s="160"/>
    </row>
    <row r="3" spans="1:21" ht="9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</row>
    <row r="4" spans="1:21" ht="23.25" customHeight="1">
      <c r="A4" s="10"/>
      <c r="B4" s="10"/>
      <c r="C4" s="10"/>
      <c r="D4" s="162"/>
      <c r="E4" s="162"/>
      <c r="F4" s="162"/>
      <c r="G4" s="162"/>
      <c r="H4" s="10"/>
      <c r="I4" s="10"/>
      <c r="J4" s="10"/>
      <c r="K4" s="162"/>
      <c r="L4" s="162"/>
      <c r="M4" s="162"/>
      <c r="N4" s="162"/>
      <c r="O4" s="10"/>
      <c r="P4" s="10"/>
      <c r="Q4" s="10"/>
      <c r="R4" s="162"/>
      <c r="S4" s="162"/>
      <c r="T4" s="162"/>
      <c r="U4" s="162"/>
    </row>
    <row r="5" spans="1:21" ht="21" customHeight="1">
      <c r="A5" s="63" t="str">
        <f>"  날짜:    "&amp;TEXT(날짜,"yyyy-mm-dd(aaa)")&amp;"                  점검 책임자:    "&amp;VLOOKUP(A2,'총괄표(학교용)'!$N:$P,2,0)&amp;"     "&amp;VLOOKUP(A2,'총괄표(학교용)'!$N:$P,3,0)&amp;"                    소속:    "&amp;학교명</f>
        <v xml:space="preserve">  날짜:    2020-04-06(월)                  점검 책임자:    교사     홍길동23                    소속:    경북ㅇㅇ초등학교</v>
      </c>
      <c r="B5" s="10"/>
      <c r="C5" s="10"/>
      <c r="D5" s="10"/>
      <c r="E5" s="10"/>
      <c r="F5" s="10"/>
      <c r="G5" s="10"/>
      <c r="H5" s="63" t="str">
        <f>"  날짜:    "&amp;TEXT(날짜,"yyyy-mm-dd(aaa)")&amp;"                  점검 책임자:    "&amp;VLOOKUP(H2,'총괄표(학교용)'!$N:$P,2,0)&amp;"     "&amp;VLOOKUP(H2,'총괄표(학교용)'!$N:$P,3,0)&amp;"                    소속:    "&amp;학교명</f>
        <v xml:space="preserve">  날짜:    2020-04-06(월)                  점검 책임자:    교사     홍길동22                    소속:    경북ㅇㅇ초등학교</v>
      </c>
      <c r="I5" s="10"/>
      <c r="J5" s="10"/>
      <c r="K5" s="10"/>
      <c r="L5" s="10"/>
      <c r="M5" s="10"/>
      <c r="N5" s="10"/>
      <c r="O5" s="63" t="str">
        <f>"  날짜:    "&amp;TEXT(날짜,"yyyy-mm-dd(aaa)")&amp;"                  점검 책임자:    "&amp;VLOOKUP(O2,'총괄표(학교용)'!$N:$P,2,0)&amp;"     "&amp;VLOOKUP(O2,'총괄표(학교용)'!$N:$P,3,0)&amp;"                    소속:    "&amp;학교명</f>
        <v xml:space="preserve">  날짜:    2020-04-06(월)                  점검 책임자:    행정9급     행정실                    소속:    경북ㅇㅇ초등학교</v>
      </c>
      <c r="P5" s="10"/>
      <c r="Q5" s="10"/>
      <c r="R5" s="10"/>
      <c r="S5" s="10"/>
      <c r="T5" s="10"/>
      <c r="U5" s="10"/>
    </row>
    <row r="6" spans="1:21" ht="11.2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.75" customHeight="1" thickBot="1">
      <c r="A7" s="163" t="s">
        <v>128</v>
      </c>
      <c r="B7" s="164"/>
      <c r="C7" s="164"/>
      <c r="D7" s="164"/>
      <c r="E7" s="164"/>
      <c r="F7" s="164"/>
      <c r="G7" s="165"/>
      <c r="H7" s="163" t="s">
        <v>128</v>
      </c>
      <c r="I7" s="164"/>
      <c r="J7" s="164"/>
      <c r="K7" s="164"/>
      <c r="L7" s="164"/>
      <c r="M7" s="164"/>
      <c r="N7" s="165"/>
      <c r="O7" s="163" t="s">
        <v>128</v>
      </c>
      <c r="P7" s="164"/>
      <c r="Q7" s="164"/>
      <c r="R7" s="164"/>
      <c r="S7" s="164"/>
      <c r="T7" s="164"/>
      <c r="U7" s="165"/>
    </row>
    <row r="8" spans="1:21" ht="18" customHeight="1" thickBo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12.75" customHeight="1">
      <c r="A9" s="147" t="s">
        <v>0</v>
      </c>
      <c r="B9" s="148"/>
      <c r="C9" s="148"/>
      <c r="D9" s="151" t="s">
        <v>1</v>
      </c>
      <c r="E9" s="152"/>
      <c r="F9" s="155" t="s">
        <v>2</v>
      </c>
      <c r="G9" s="157" t="s">
        <v>3</v>
      </c>
      <c r="H9" s="147" t="s">
        <v>0</v>
      </c>
      <c r="I9" s="148"/>
      <c r="J9" s="148"/>
      <c r="K9" s="151" t="s">
        <v>1</v>
      </c>
      <c r="L9" s="152"/>
      <c r="M9" s="155" t="s">
        <v>2</v>
      </c>
      <c r="N9" s="157" t="s">
        <v>3</v>
      </c>
      <c r="O9" s="147" t="s">
        <v>0</v>
      </c>
      <c r="P9" s="148"/>
      <c r="Q9" s="148"/>
      <c r="R9" s="151" t="s">
        <v>1</v>
      </c>
      <c r="S9" s="152"/>
      <c r="T9" s="155" t="s">
        <v>2</v>
      </c>
      <c r="U9" s="157" t="s">
        <v>3</v>
      </c>
    </row>
    <row r="10" spans="1:21" ht="12.75" customHeight="1" thickBot="1">
      <c r="A10" s="149"/>
      <c r="B10" s="150"/>
      <c r="C10" s="150"/>
      <c r="D10" s="153"/>
      <c r="E10" s="154"/>
      <c r="F10" s="156"/>
      <c r="G10" s="158"/>
      <c r="H10" s="149"/>
      <c r="I10" s="150"/>
      <c r="J10" s="150"/>
      <c r="K10" s="153"/>
      <c r="L10" s="154"/>
      <c r="M10" s="156"/>
      <c r="N10" s="158"/>
      <c r="O10" s="149"/>
      <c r="P10" s="150"/>
      <c r="Q10" s="150"/>
      <c r="R10" s="153"/>
      <c r="S10" s="154"/>
      <c r="T10" s="156"/>
      <c r="U10" s="158"/>
    </row>
    <row r="11" spans="1:21" ht="7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7.25" customHeight="1">
      <c r="A12" s="130" t="s">
        <v>15</v>
      </c>
      <c r="B12" s="131"/>
      <c r="C12" s="15"/>
      <c r="D12" s="16"/>
      <c r="E12" s="16"/>
      <c r="F12" s="16"/>
      <c r="G12" s="16"/>
      <c r="H12" s="130" t="s">
        <v>15</v>
      </c>
      <c r="I12" s="131"/>
      <c r="J12" s="15"/>
      <c r="K12" s="16"/>
      <c r="L12" s="16"/>
      <c r="M12" s="16"/>
      <c r="N12" s="16"/>
      <c r="O12" s="130" t="s">
        <v>15</v>
      </c>
      <c r="P12" s="131"/>
      <c r="Q12" s="15"/>
      <c r="R12" s="16"/>
      <c r="S12" s="16"/>
      <c r="T12" s="16"/>
      <c r="U12" s="16"/>
    </row>
    <row r="13" spans="1:21" ht="32.25" customHeight="1">
      <c r="A13" s="24" t="s">
        <v>16</v>
      </c>
      <c r="B13" s="142" t="s">
        <v>127</v>
      </c>
      <c r="C13" s="142"/>
      <c r="D13" s="134" t="s">
        <v>194</v>
      </c>
      <c r="E13" s="135"/>
      <c r="F13" s="20"/>
      <c r="G13" s="20"/>
      <c r="H13" s="24" t="s">
        <v>16</v>
      </c>
      <c r="I13" s="142" t="s">
        <v>127</v>
      </c>
      <c r="J13" s="142"/>
      <c r="K13" s="134" t="s">
        <v>194</v>
      </c>
      <c r="L13" s="135"/>
      <c r="M13" s="20"/>
      <c r="N13" s="20"/>
      <c r="O13" s="24" t="s">
        <v>16</v>
      </c>
      <c r="P13" s="142" t="s">
        <v>127</v>
      </c>
      <c r="Q13" s="142"/>
      <c r="R13" s="134" t="s">
        <v>194</v>
      </c>
      <c r="S13" s="135"/>
      <c r="T13" s="20"/>
      <c r="U13" s="20"/>
    </row>
    <row r="14" spans="1:21" ht="7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7.25" customHeight="1">
      <c r="A15" s="130" t="s">
        <v>18</v>
      </c>
      <c r="B15" s="131"/>
      <c r="C15" s="17"/>
      <c r="D15" s="16"/>
      <c r="E15" s="16"/>
      <c r="F15" s="16"/>
      <c r="G15" s="16"/>
      <c r="H15" s="130" t="s">
        <v>18</v>
      </c>
      <c r="I15" s="131"/>
      <c r="J15" s="17"/>
      <c r="K15" s="16"/>
      <c r="L15" s="16"/>
      <c r="M15" s="16"/>
      <c r="N15" s="16"/>
      <c r="O15" s="130" t="s">
        <v>18</v>
      </c>
      <c r="P15" s="131"/>
      <c r="Q15" s="17"/>
      <c r="R15" s="16"/>
      <c r="S15" s="16"/>
      <c r="T15" s="16"/>
      <c r="U15" s="16"/>
    </row>
    <row r="16" spans="1:21" ht="32.25" customHeight="1">
      <c r="A16" s="25" t="s">
        <v>17</v>
      </c>
      <c r="B16" s="132" t="s">
        <v>69</v>
      </c>
      <c r="C16" s="132"/>
      <c r="D16" s="134" t="s">
        <v>194</v>
      </c>
      <c r="E16" s="135"/>
      <c r="F16" s="21"/>
      <c r="G16" s="21"/>
      <c r="H16" s="25" t="s">
        <v>17</v>
      </c>
      <c r="I16" s="132" t="s">
        <v>69</v>
      </c>
      <c r="J16" s="132"/>
      <c r="K16" s="134" t="s">
        <v>194</v>
      </c>
      <c r="L16" s="135"/>
      <c r="M16" s="21"/>
      <c r="N16" s="21"/>
      <c r="O16" s="25" t="s">
        <v>17</v>
      </c>
      <c r="P16" s="132" t="s">
        <v>69</v>
      </c>
      <c r="Q16" s="132"/>
      <c r="R16" s="134" t="s">
        <v>194</v>
      </c>
      <c r="S16" s="135"/>
      <c r="T16" s="21"/>
      <c r="U16" s="21"/>
    </row>
    <row r="17" spans="1:21" ht="32.25" customHeight="1">
      <c r="A17" s="26" t="s">
        <v>19</v>
      </c>
      <c r="B17" s="144" t="s">
        <v>70</v>
      </c>
      <c r="C17" s="144"/>
      <c r="D17" s="134" t="s">
        <v>194</v>
      </c>
      <c r="E17" s="135"/>
      <c r="F17" s="5"/>
      <c r="G17" s="5"/>
      <c r="H17" s="26" t="s">
        <v>19</v>
      </c>
      <c r="I17" s="144" t="s">
        <v>70</v>
      </c>
      <c r="J17" s="144"/>
      <c r="K17" s="134" t="s">
        <v>194</v>
      </c>
      <c r="L17" s="135"/>
      <c r="M17" s="5"/>
      <c r="N17" s="5"/>
      <c r="O17" s="26" t="s">
        <v>19</v>
      </c>
      <c r="P17" s="144" t="s">
        <v>70</v>
      </c>
      <c r="Q17" s="144"/>
      <c r="R17" s="134" t="s">
        <v>194</v>
      </c>
      <c r="S17" s="135"/>
      <c r="T17" s="5"/>
      <c r="U17" s="5"/>
    </row>
    <row r="18" spans="1:21" ht="32.25" customHeight="1">
      <c r="A18" s="27" t="s">
        <v>20</v>
      </c>
      <c r="B18" s="136" t="s">
        <v>71</v>
      </c>
      <c r="C18" s="136"/>
      <c r="D18" s="134" t="s">
        <v>194</v>
      </c>
      <c r="E18" s="135"/>
      <c r="F18" s="22"/>
      <c r="G18" s="22"/>
      <c r="H18" s="27" t="s">
        <v>20</v>
      </c>
      <c r="I18" s="136" t="s">
        <v>71</v>
      </c>
      <c r="J18" s="136"/>
      <c r="K18" s="134" t="s">
        <v>194</v>
      </c>
      <c r="L18" s="135"/>
      <c r="M18" s="22"/>
      <c r="N18" s="22"/>
      <c r="O18" s="27" t="s">
        <v>20</v>
      </c>
      <c r="P18" s="136" t="s">
        <v>71</v>
      </c>
      <c r="Q18" s="136"/>
      <c r="R18" s="134" t="s">
        <v>194</v>
      </c>
      <c r="S18" s="135"/>
      <c r="T18" s="22"/>
      <c r="U18" s="22"/>
    </row>
    <row r="19" spans="1:21" ht="7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s="1" customFormat="1" ht="17.25" customHeight="1">
      <c r="A20" s="145" t="s">
        <v>21</v>
      </c>
      <c r="B20" s="146"/>
      <c r="C20" s="17"/>
      <c r="D20" s="16"/>
      <c r="E20" s="16"/>
      <c r="F20" s="16"/>
      <c r="G20" s="16"/>
      <c r="H20" s="145" t="s">
        <v>21</v>
      </c>
      <c r="I20" s="146"/>
      <c r="J20" s="17"/>
      <c r="K20" s="16"/>
      <c r="L20" s="16"/>
      <c r="M20" s="16"/>
      <c r="N20" s="16"/>
      <c r="O20" s="145" t="s">
        <v>21</v>
      </c>
      <c r="P20" s="146"/>
      <c r="Q20" s="17"/>
      <c r="R20" s="16"/>
      <c r="S20" s="16"/>
      <c r="T20" s="16"/>
      <c r="U20" s="16"/>
    </row>
    <row r="21" spans="1:21" ht="32.25" customHeight="1">
      <c r="A21" s="24" t="s">
        <v>22</v>
      </c>
      <c r="B21" s="142" t="s">
        <v>72</v>
      </c>
      <c r="C21" s="142"/>
      <c r="D21" s="134" t="s">
        <v>194</v>
      </c>
      <c r="E21" s="135"/>
      <c r="F21" s="20"/>
      <c r="G21" s="20"/>
      <c r="H21" s="24" t="s">
        <v>22</v>
      </c>
      <c r="I21" s="142" t="s">
        <v>72</v>
      </c>
      <c r="J21" s="142"/>
      <c r="K21" s="134" t="s">
        <v>194</v>
      </c>
      <c r="L21" s="135"/>
      <c r="M21" s="20"/>
      <c r="N21" s="20"/>
      <c r="O21" s="24" t="s">
        <v>22</v>
      </c>
      <c r="P21" s="142" t="s">
        <v>72</v>
      </c>
      <c r="Q21" s="142"/>
      <c r="R21" s="134" t="s">
        <v>194</v>
      </c>
      <c r="S21" s="135"/>
      <c r="T21" s="20"/>
      <c r="U21" s="20"/>
    </row>
    <row r="22" spans="1:21" ht="7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s="1" customFormat="1" ht="17.25" customHeight="1">
      <c r="A23" s="130" t="s">
        <v>73</v>
      </c>
      <c r="B23" s="131"/>
      <c r="C23" s="17"/>
      <c r="D23" s="16"/>
      <c r="E23" s="16"/>
      <c r="F23" s="16"/>
      <c r="G23" s="16"/>
      <c r="H23" s="130" t="s">
        <v>73</v>
      </c>
      <c r="I23" s="131"/>
      <c r="J23" s="17"/>
      <c r="K23" s="16"/>
      <c r="L23" s="16"/>
      <c r="M23" s="16"/>
      <c r="N23" s="16"/>
      <c r="O23" s="130" t="s">
        <v>73</v>
      </c>
      <c r="P23" s="131"/>
      <c r="Q23" s="17"/>
      <c r="R23" s="16"/>
      <c r="S23" s="16"/>
      <c r="T23" s="16"/>
      <c r="U23" s="16"/>
    </row>
    <row r="24" spans="1:21" ht="32.25" customHeight="1">
      <c r="A24" s="25" t="s">
        <v>23</v>
      </c>
      <c r="B24" s="132" t="s">
        <v>74</v>
      </c>
      <c r="C24" s="132"/>
      <c r="D24" s="134" t="s">
        <v>194</v>
      </c>
      <c r="E24" s="135"/>
      <c r="F24" s="21"/>
      <c r="G24" s="21"/>
      <c r="H24" s="25" t="s">
        <v>23</v>
      </c>
      <c r="I24" s="132" t="s">
        <v>74</v>
      </c>
      <c r="J24" s="132"/>
      <c r="K24" s="134" t="s">
        <v>194</v>
      </c>
      <c r="L24" s="135"/>
      <c r="M24" s="21"/>
      <c r="N24" s="21"/>
      <c r="O24" s="25" t="s">
        <v>23</v>
      </c>
      <c r="P24" s="132" t="s">
        <v>74</v>
      </c>
      <c r="Q24" s="132"/>
      <c r="R24" s="134" t="s">
        <v>194</v>
      </c>
      <c r="S24" s="135"/>
      <c r="T24" s="21"/>
      <c r="U24" s="21"/>
    </row>
    <row r="25" spans="1:21" ht="32.25" customHeight="1">
      <c r="A25" s="28" t="s">
        <v>24</v>
      </c>
      <c r="B25" s="136" t="s">
        <v>75</v>
      </c>
      <c r="C25" s="136"/>
      <c r="D25" s="134" t="s">
        <v>194</v>
      </c>
      <c r="E25" s="135"/>
      <c r="F25" s="22"/>
      <c r="G25" s="22"/>
      <c r="H25" s="28" t="s">
        <v>24</v>
      </c>
      <c r="I25" s="136" t="s">
        <v>75</v>
      </c>
      <c r="J25" s="136"/>
      <c r="K25" s="134" t="s">
        <v>194</v>
      </c>
      <c r="L25" s="135"/>
      <c r="M25" s="22"/>
      <c r="N25" s="22"/>
      <c r="O25" s="28" t="s">
        <v>24</v>
      </c>
      <c r="P25" s="136" t="s">
        <v>75</v>
      </c>
      <c r="Q25" s="136"/>
      <c r="R25" s="134" t="s">
        <v>194</v>
      </c>
      <c r="S25" s="135"/>
      <c r="T25" s="22"/>
      <c r="U25" s="22"/>
    </row>
    <row r="26" spans="1:21" ht="7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s="1" customFormat="1" ht="17.25" customHeight="1">
      <c r="A27" s="130" t="s">
        <v>25</v>
      </c>
      <c r="B27" s="131"/>
      <c r="C27" s="17"/>
      <c r="D27" s="16"/>
      <c r="E27" s="16"/>
      <c r="F27" s="16"/>
      <c r="G27" s="16"/>
      <c r="H27" s="130" t="s">
        <v>25</v>
      </c>
      <c r="I27" s="131"/>
      <c r="J27" s="17"/>
      <c r="K27" s="16"/>
      <c r="L27" s="16"/>
      <c r="M27" s="16"/>
      <c r="N27" s="16"/>
      <c r="O27" s="130" t="s">
        <v>25</v>
      </c>
      <c r="P27" s="131"/>
      <c r="Q27" s="17"/>
      <c r="R27" s="16"/>
      <c r="S27" s="16"/>
      <c r="T27" s="16"/>
      <c r="U27" s="16"/>
    </row>
    <row r="28" spans="1:21" ht="32.25" customHeight="1">
      <c r="A28" s="24" t="s">
        <v>26</v>
      </c>
      <c r="B28" s="142" t="s">
        <v>116</v>
      </c>
      <c r="C28" s="143"/>
      <c r="D28" s="134" t="s">
        <v>194</v>
      </c>
      <c r="E28" s="135"/>
      <c r="F28" s="20"/>
      <c r="G28" s="20"/>
      <c r="H28" s="24" t="s">
        <v>26</v>
      </c>
      <c r="I28" s="142" t="s">
        <v>116</v>
      </c>
      <c r="J28" s="143"/>
      <c r="K28" s="134" t="s">
        <v>194</v>
      </c>
      <c r="L28" s="135"/>
      <c r="M28" s="20"/>
      <c r="N28" s="20"/>
      <c r="O28" s="24" t="s">
        <v>26</v>
      </c>
      <c r="P28" s="142" t="s">
        <v>116</v>
      </c>
      <c r="Q28" s="143"/>
      <c r="R28" s="134" t="s">
        <v>194</v>
      </c>
      <c r="S28" s="135"/>
      <c r="T28" s="20"/>
      <c r="U28" s="20"/>
    </row>
    <row r="29" spans="1:21" ht="7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s="1" customFormat="1" ht="17.25" customHeight="1">
      <c r="A30" s="130" t="s">
        <v>27</v>
      </c>
      <c r="B30" s="131"/>
      <c r="C30" s="17"/>
      <c r="D30" s="16"/>
      <c r="E30" s="16"/>
      <c r="F30" s="16"/>
      <c r="G30" s="16"/>
      <c r="H30" s="130" t="s">
        <v>27</v>
      </c>
      <c r="I30" s="131"/>
      <c r="J30" s="17"/>
      <c r="K30" s="16"/>
      <c r="L30" s="16"/>
      <c r="M30" s="16"/>
      <c r="N30" s="16"/>
      <c r="O30" s="130" t="s">
        <v>27</v>
      </c>
      <c r="P30" s="131"/>
      <c r="Q30" s="17"/>
      <c r="R30" s="16"/>
      <c r="S30" s="16"/>
      <c r="T30" s="16"/>
      <c r="U30" s="16"/>
    </row>
    <row r="31" spans="1:21" ht="32.25" customHeight="1">
      <c r="A31" s="25" t="s">
        <v>28</v>
      </c>
      <c r="B31" s="138" t="s">
        <v>76</v>
      </c>
      <c r="C31" s="139"/>
      <c r="D31" s="134" t="s">
        <v>194</v>
      </c>
      <c r="E31" s="135"/>
      <c r="F31" s="23"/>
      <c r="G31" s="23"/>
      <c r="H31" s="25" t="s">
        <v>28</v>
      </c>
      <c r="I31" s="138" t="s">
        <v>76</v>
      </c>
      <c r="J31" s="139"/>
      <c r="K31" s="134" t="s">
        <v>194</v>
      </c>
      <c r="L31" s="135"/>
      <c r="M31" s="23"/>
      <c r="N31" s="23"/>
      <c r="O31" s="25" t="s">
        <v>28</v>
      </c>
      <c r="P31" s="138" t="s">
        <v>76</v>
      </c>
      <c r="Q31" s="139"/>
      <c r="R31" s="134" t="s">
        <v>194</v>
      </c>
      <c r="S31" s="135"/>
      <c r="T31" s="23"/>
      <c r="U31" s="23"/>
    </row>
    <row r="32" spans="1:21" ht="32.25" customHeight="1">
      <c r="A32" s="28" t="s">
        <v>29</v>
      </c>
      <c r="B32" s="140" t="s">
        <v>77</v>
      </c>
      <c r="C32" s="141"/>
      <c r="D32" s="134" t="s">
        <v>194</v>
      </c>
      <c r="E32" s="135"/>
      <c r="F32" s="22"/>
      <c r="G32" s="22"/>
      <c r="H32" s="28" t="s">
        <v>29</v>
      </c>
      <c r="I32" s="140" t="s">
        <v>77</v>
      </c>
      <c r="J32" s="141"/>
      <c r="K32" s="134" t="s">
        <v>194</v>
      </c>
      <c r="L32" s="135"/>
      <c r="M32" s="22"/>
      <c r="N32" s="22"/>
      <c r="O32" s="28" t="s">
        <v>29</v>
      </c>
      <c r="P32" s="140" t="s">
        <v>77</v>
      </c>
      <c r="Q32" s="141"/>
      <c r="R32" s="134" t="s">
        <v>194</v>
      </c>
      <c r="S32" s="135"/>
      <c r="T32" s="22"/>
      <c r="U32" s="22"/>
    </row>
    <row r="33" spans="1:21" ht="7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s="1" customFormat="1" ht="17.25" customHeight="1">
      <c r="A34" s="130" t="s">
        <v>30</v>
      </c>
      <c r="B34" s="131"/>
      <c r="C34" s="17"/>
      <c r="D34" s="16"/>
      <c r="E34" s="16"/>
      <c r="F34" s="16"/>
      <c r="G34" s="16"/>
      <c r="H34" s="130" t="s">
        <v>30</v>
      </c>
      <c r="I34" s="131"/>
      <c r="J34" s="17"/>
      <c r="K34" s="16"/>
      <c r="L34" s="16"/>
      <c r="M34" s="16"/>
      <c r="N34" s="16"/>
      <c r="O34" s="130" t="s">
        <v>30</v>
      </c>
      <c r="P34" s="131"/>
      <c r="Q34" s="17"/>
      <c r="R34" s="16"/>
      <c r="S34" s="16"/>
      <c r="T34" s="16"/>
      <c r="U34" s="16"/>
    </row>
    <row r="35" spans="1:21" s="1" customFormat="1" ht="32.25" customHeight="1">
      <c r="A35" s="29" t="s">
        <v>31</v>
      </c>
      <c r="B35" s="132" t="s">
        <v>126</v>
      </c>
      <c r="C35" s="133"/>
      <c r="D35" s="134" t="s">
        <v>194</v>
      </c>
      <c r="E35" s="135"/>
      <c r="F35" s="21"/>
      <c r="G35" s="21"/>
      <c r="H35" s="29" t="s">
        <v>31</v>
      </c>
      <c r="I35" s="132" t="s">
        <v>126</v>
      </c>
      <c r="J35" s="133"/>
      <c r="K35" s="134" t="s">
        <v>194</v>
      </c>
      <c r="L35" s="135"/>
      <c r="M35" s="21"/>
      <c r="N35" s="21"/>
      <c r="O35" s="29" t="s">
        <v>31</v>
      </c>
      <c r="P35" s="132" t="s">
        <v>126</v>
      </c>
      <c r="Q35" s="133"/>
      <c r="R35" s="134" t="s">
        <v>194</v>
      </c>
      <c r="S35" s="135"/>
      <c r="T35" s="21"/>
      <c r="U35" s="21"/>
    </row>
    <row r="36" spans="1:21" s="1" customFormat="1" ht="32.25" customHeight="1">
      <c r="A36" s="27" t="s">
        <v>32</v>
      </c>
      <c r="B36" s="136" t="s">
        <v>78</v>
      </c>
      <c r="C36" s="137"/>
      <c r="D36" s="134" t="s">
        <v>194</v>
      </c>
      <c r="E36" s="135"/>
      <c r="F36" s="22"/>
      <c r="G36" s="22"/>
      <c r="H36" s="27" t="s">
        <v>32</v>
      </c>
      <c r="I36" s="136" t="s">
        <v>78</v>
      </c>
      <c r="J36" s="137"/>
      <c r="K36" s="134" t="s">
        <v>194</v>
      </c>
      <c r="L36" s="135"/>
      <c r="M36" s="22"/>
      <c r="N36" s="22"/>
      <c r="O36" s="27" t="s">
        <v>32</v>
      </c>
      <c r="P36" s="136" t="s">
        <v>78</v>
      </c>
      <c r="Q36" s="137"/>
      <c r="R36" s="134" t="s">
        <v>194</v>
      </c>
      <c r="S36" s="135"/>
      <c r="T36" s="22"/>
      <c r="U36" s="22"/>
    </row>
    <row r="37" spans="1:21" s="1" customFormat="1" ht="32.25" customHeight="1"/>
    <row r="38" spans="1:21" s="1" customFormat="1" ht="32.25" customHeight="1"/>
    <row r="39" spans="1:21" s="1" customFormat="1" ht="32.25" customHeight="1"/>
    <row r="40" spans="1:21" s="1" customFormat="1" ht="32.25" customHeight="1"/>
    <row r="41" spans="1:21" s="1" customFormat="1" ht="32.25" customHeight="1"/>
    <row r="42" spans="1:21" s="1" customFormat="1" ht="32.25" customHeight="1"/>
    <row r="43" spans="1:21" s="1" customFormat="1" ht="32.25" customHeight="1"/>
    <row r="44" spans="1:21" s="1" customFormat="1" ht="32.25" customHeight="1"/>
    <row r="45" spans="1:21" s="1" customFormat="1" ht="15.75" customHeight="1"/>
    <row r="46" spans="1:21" s="1" customFormat="1" ht="15.75" customHeight="1"/>
    <row r="47" spans="1:21" s="1" customFormat="1" ht="15.75" customHeight="1"/>
    <row r="48" spans="1:21" s="1" customFormat="1" ht="15.75" customHeight="1"/>
    <row r="49" s="1" customFormat="1" ht="15.75" customHeight="1"/>
    <row r="50" s="1" customFormat="1" ht="15.75" customHeight="1"/>
    <row r="51" s="1" customFormat="1" ht="15.75" customHeight="1"/>
    <row r="52" s="1" customFormat="1" ht="15.75" customHeight="1"/>
    <row r="53" s="1" customFormat="1" ht="15.75" customHeight="1"/>
    <row r="54" s="1" customFormat="1" ht="15.75" customHeight="1"/>
    <row r="55" s="1" customFormat="1" ht="15.75" customHeight="1"/>
    <row r="56" s="1" customFormat="1" ht="15.75" customHeight="1"/>
    <row r="57" s="1" customFormat="1" ht="15.75" customHeight="1"/>
  </sheetData>
  <mergeCells count="120">
    <mergeCell ref="A34:B34"/>
    <mergeCell ref="B35:C35"/>
    <mergeCell ref="D35:E35"/>
    <mergeCell ref="B36:C36"/>
    <mergeCell ref="D36:E36"/>
    <mergeCell ref="B32:C32"/>
    <mergeCell ref="D32:E32"/>
    <mergeCell ref="A23:B23"/>
    <mergeCell ref="B24:C24"/>
    <mergeCell ref="D24:E24"/>
    <mergeCell ref="B25:C25"/>
    <mergeCell ref="D25:E25"/>
    <mergeCell ref="A27:B27"/>
    <mergeCell ref="B28:C28"/>
    <mergeCell ref="D28:E28"/>
    <mergeCell ref="A30:B30"/>
    <mergeCell ref="B31:C31"/>
    <mergeCell ref="D31:E31"/>
    <mergeCell ref="B21:C21"/>
    <mergeCell ref="D21:E21"/>
    <mergeCell ref="A12:B12"/>
    <mergeCell ref="B13:C13"/>
    <mergeCell ref="D13:E13"/>
    <mergeCell ref="A15:B15"/>
    <mergeCell ref="B16:C16"/>
    <mergeCell ref="D16:E16"/>
    <mergeCell ref="B17:C17"/>
    <mergeCell ref="D17:E17"/>
    <mergeCell ref="B18:C18"/>
    <mergeCell ref="D18:E18"/>
    <mergeCell ref="A20:B20"/>
    <mergeCell ref="A9:C10"/>
    <mergeCell ref="D9:E10"/>
    <mergeCell ref="F9:F10"/>
    <mergeCell ref="G9:G10"/>
    <mergeCell ref="A1:G1"/>
    <mergeCell ref="A2:G2"/>
    <mergeCell ref="A3:G3"/>
    <mergeCell ref="D4:G4"/>
    <mergeCell ref="A7:G7"/>
    <mergeCell ref="H9:J10"/>
    <mergeCell ref="K9:L10"/>
    <mergeCell ref="M9:M10"/>
    <mergeCell ref="N9:N10"/>
    <mergeCell ref="H12:I12"/>
    <mergeCell ref="H1:N1"/>
    <mergeCell ref="H2:N2"/>
    <mergeCell ref="H3:N3"/>
    <mergeCell ref="K4:N4"/>
    <mergeCell ref="H7:N7"/>
    <mergeCell ref="I17:J17"/>
    <mergeCell ref="K17:L17"/>
    <mergeCell ref="I18:J18"/>
    <mergeCell ref="K18:L18"/>
    <mergeCell ref="H20:I20"/>
    <mergeCell ref="I13:J13"/>
    <mergeCell ref="K13:L13"/>
    <mergeCell ref="H15:I15"/>
    <mergeCell ref="I16:J16"/>
    <mergeCell ref="K16:L16"/>
    <mergeCell ref="I25:J25"/>
    <mergeCell ref="K25:L25"/>
    <mergeCell ref="H27:I27"/>
    <mergeCell ref="I28:J28"/>
    <mergeCell ref="K28:L28"/>
    <mergeCell ref="I21:J21"/>
    <mergeCell ref="K21:L21"/>
    <mergeCell ref="H23:I23"/>
    <mergeCell ref="I24:J24"/>
    <mergeCell ref="K24:L24"/>
    <mergeCell ref="H34:I34"/>
    <mergeCell ref="I35:J35"/>
    <mergeCell ref="K35:L35"/>
    <mergeCell ref="I36:J36"/>
    <mergeCell ref="K36:L36"/>
    <mergeCell ref="H30:I30"/>
    <mergeCell ref="I31:J31"/>
    <mergeCell ref="K31:L31"/>
    <mergeCell ref="I32:J32"/>
    <mergeCell ref="K32:L32"/>
    <mergeCell ref="O9:Q10"/>
    <mergeCell ref="R9:S10"/>
    <mergeCell ref="T9:T10"/>
    <mergeCell ref="U9:U10"/>
    <mergeCell ref="O12:P12"/>
    <mergeCell ref="O1:U1"/>
    <mergeCell ref="O2:U2"/>
    <mergeCell ref="O3:U3"/>
    <mergeCell ref="R4:U4"/>
    <mergeCell ref="O7:U7"/>
    <mergeCell ref="P17:Q17"/>
    <mergeCell ref="R17:S17"/>
    <mergeCell ref="P18:Q18"/>
    <mergeCell ref="R18:S18"/>
    <mergeCell ref="O20:P20"/>
    <mergeCell ref="P13:Q13"/>
    <mergeCell ref="R13:S13"/>
    <mergeCell ref="O15:P15"/>
    <mergeCell ref="P16:Q16"/>
    <mergeCell ref="R16:S16"/>
    <mergeCell ref="P25:Q25"/>
    <mergeCell ref="R25:S25"/>
    <mergeCell ref="O27:P27"/>
    <mergeCell ref="P28:Q28"/>
    <mergeCell ref="R28:S28"/>
    <mergeCell ref="P21:Q21"/>
    <mergeCell ref="R21:S21"/>
    <mergeCell ref="O23:P23"/>
    <mergeCell ref="P24:Q24"/>
    <mergeCell ref="R24:S24"/>
    <mergeCell ref="O34:P34"/>
    <mergeCell ref="P35:Q35"/>
    <mergeCell ref="R35:S35"/>
    <mergeCell ref="P36:Q36"/>
    <mergeCell ref="R36:S36"/>
    <mergeCell ref="O30:P30"/>
    <mergeCell ref="P31:Q31"/>
    <mergeCell ref="R31:S31"/>
    <mergeCell ref="P32:Q32"/>
    <mergeCell ref="R32:S32"/>
  </mergeCells>
  <phoneticPr fontId="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Normal="100" zoomScaleSheetLayoutView="100" workbookViewId="0">
      <selection activeCell="H5" sqref="H5"/>
    </sheetView>
  </sheetViews>
  <sheetFormatPr defaultRowHeight="13.5"/>
  <cols>
    <col min="1" max="1" width="12" style="1" customWidth="1"/>
    <col min="2" max="2" width="3.6640625" style="1" customWidth="1"/>
    <col min="3" max="3" width="33" style="1" customWidth="1"/>
    <col min="4" max="5" width="4.109375" style="1" customWidth="1"/>
    <col min="6" max="6" width="8.88671875" style="1"/>
    <col min="7" max="7" width="10" style="1" customWidth="1"/>
    <col min="8" max="8" width="12" style="1" customWidth="1"/>
    <col min="9" max="9" width="3.6640625" style="1" customWidth="1"/>
    <col min="10" max="10" width="33" style="1" customWidth="1"/>
    <col min="11" max="12" width="4.109375" style="1" customWidth="1"/>
    <col min="13" max="13" width="8.88671875" style="1"/>
    <col min="14" max="14" width="10" style="1" customWidth="1"/>
  </cols>
  <sheetData>
    <row r="1" spans="1:14" ht="9.7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36" customHeight="1">
      <c r="A2" s="160" t="s">
        <v>161</v>
      </c>
      <c r="B2" s="160"/>
      <c r="C2" s="160"/>
      <c r="D2" s="160"/>
      <c r="E2" s="160"/>
      <c r="F2" s="160"/>
      <c r="G2" s="160"/>
      <c r="H2" s="160" t="s">
        <v>204</v>
      </c>
      <c r="I2" s="160"/>
      <c r="J2" s="160"/>
      <c r="K2" s="160"/>
      <c r="L2" s="160"/>
      <c r="M2" s="160"/>
      <c r="N2" s="160"/>
    </row>
    <row r="3" spans="1:14" ht="9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ht="23.25" customHeight="1">
      <c r="A4" s="10"/>
      <c r="B4" s="10"/>
      <c r="C4" s="10"/>
      <c r="D4" s="162"/>
      <c r="E4" s="162"/>
      <c r="F4" s="162"/>
      <c r="G4" s="162"/>
      <c r="H4" s="10"/>
      <c r="I4" s="10"/>
      <c r="J4" s="10"/>
      <c r="K4" s="162"/>
      <c r="L4" s="162"/>
      <c r="M4" s="162"/>
      <c r="N4" s="162"/>
    </row>
    <row r="5" spans="1:14" ht="21" customHeight="1">
      <c r="A5" s="63" t="str">
        <f>"  날짜:    "&amp;TEXT(날짜,"yyyy-mm-dd(aaa)")&amp;"                  점검 책임자:    "&amp;VLOOKUP(A2,'총괄표(학교용)'!$N:$P,2,0)&amp;"     "&amp;VLOOKUP(A2,'총괄표(학교용)'!$N:$P,3,0)&amp;"                    소속:    "&amp;학교명</f>
        <v xml:space="preserve">  날짜:    2020-04-06(월)                  점검 책임자:    교사     홍길동24                    소속:    경북ㅇㅇ초등학교</v>
      </c>
      <c r="B5" s="10"/>
      <c r="C5" s="10"/>
      <c r="D5" s="10"/>
      <c r="E5" s="10"/>
      <c r="F5" s="10"/>
      <c r="G5" s="10"/>
      <c r="H5" s="63" t="str">
        <f>"  날짜:    "&amp;TEXT(날짜,"yyyy-mm-dd(aaa)")&amp;"                  점검 책임자:    "&amp;VLOOKUP(H2,'총괄표(학교용)'!$N:$P,2,0)&amp;"     "&amp;VLOOKUP(H2,'총괄표(학교용)'!$N:$P,3,0)&amp;"                    소속:    "&amp;학교명</f>
        <v xml:space="preserve">  날짜:    2020-04-06(월)                  점검 책임자:    영양교사     영양교                    소속:    경북ㅇㅇ초등학교</v>
      </c>
      <c r="I5" s="10"/>
      <c r="J5" s="10"/>
      <c r="K5" s="10"/>
      <c r="L5" s="10"/>
      <c r="M5" s="10"/>
      <c r="N5" s="10"/>
    </row>
    <row r="6" spans="1:14" ht="11.2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customHeight="1" thickBot="1">
      <c r="A7" s="163" t="s">
        <v>128</v>
      </c>
      <c r="B7" s="164"/>
      <c r="C7" s="164"/>
      <c r="D7" s="164"/>
      <c r="E7" s="164"/>
      <c r="F7" s="164"/>
      <c r="G7" s="165"/>
      <c r="H7" s="163" t="s">
        <v>128</v>
      </c>
      <c r="I7" s="164"/>
      <c r="J7" s="164"/>
      <c r="K7" s="164"/>
      <c r="L7" s="164"/>
      <c r="M7" s="164"/>
      <c r="N7" s="165"/>
    </row>
    <row r="8" spans="1:14" ht="18" customHeight="1" thickBo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2.75" customHeight="1">
      <c r="A9" s="147" t="s">
        <v>0</v>
      </c>
      <c r="B9" s="148"/>
      <c r="C9" s="148"/>
      <c r="D9" s="151" t="s">
        <v>1</v>
      </c>
      <c r="E9" s="152"/>
      <c r="F9" s="155" t="s">
        <v>2</v>
      </c>
      <c r="G9" s="157" t="s">
        <v>3</v>
      </c>
      <c r="H9" s="147" t="s">
        <v>0</v>
      </c>
      <c r="I9" s="148"/>
      <c r="J9" s="148"/>
      <c r="K9" s="151" t="s">
        <v>1</v>
      </c>
      <c r="L9" s="152"/>
      <c r="M9" s="155" t="s">
        <v>2</v>
      </c>
      <c r="N9" s="157" t="s">
        <v>3</v>
      </c>
    </row>
    <row r="10" spans="1:14" ht="12.75" customHeight="1" thickBot="1">
      <c r="A10" s="149"/>
      <c r="B10" s="150"/>
      <c r="C10" s="150"/>
      <c r="D10" s="153"/>
      <c r="E10" s="154"/>
      <c r="F10" s="156"/>
      <c r="G10" s="158"/>
      <c r="H10" s="149"/>
      <c r="I10" s="150"/>
      <c r="J10" s="150"/>
      <c r="K10" s="153"/>
      <c r="L10" s="154"/>
      <c r="M10" s="156"/>
      <c r="N10" s="158"/>
    </row>
    <row r="11" spans="1:14" ht="7.5" customHeight="1">
      <c r="A11" s="3"/>
      <c r="B11" s="3"/>
      <c r="C11" s="18"/>
      <c r="D11" s="18"/>
      <c r="E11" s="18"/>
      <c r="F11" s="18"/>
      <c r="G11" s="18"/>
      <c r="H11" s="3"/>
      <c r="I11" s="3"/>
      <c r="J11" s="18"/>
      <c r="K11" s="18"/>
      <c r="L11" s="18"/>
      <c r="M11" s="18"/>
      <c r="N11" s="18"/>
    </row>
    <row r="12" spans="1:14" ht="17.25" customHeight="1">
      <c r="A12" s="130" t="s">
        <v>13</v>
      </c>
      <c r="B12" s="131"/>
      <c r="C12" s="15"/>
      <c r="D12" s="16"/>
      <c r="E12" s="16"/>
      <c r="F12" s="16"/>
      <c r="G12" s="16"/>
      <c r="H12" s="130" t="s">
        <v>13</v>
      </c>
      <c r="I12" s="131"/>
      <c r="J12" s="15"/>
      <c r="K12" s="16"/>
      <c r="L12" s="16"/>
      <c r="M12" s="16"/>
      <c r="N12" s="16"/>
    </row>
    <row r="13" spans="1:14" ht="32.25" customHeight="1">
      <c r="A13" s="24" t="s">
        <v>11</v>
      </c>
      <c r="B13" s="142" t="s">
        <v>97</v>
      </c>
      <c r="C13" s="143"/>
      <c r="D13" s="134" t="s">
        <v>194</v>
      </c>
      <c r="E13" s="135"/>
      <c r="F13" s="20"/>
      <c r="G13" s="20"/>
      <c r="H13" s="24" t="s">
        <v>11</v>
      </c>
      <c r="I13" s="142" t="s">
        <v>97</v>
      </c>
      <c r="J13" s="143"/>
      <c r="K13" s="134" t="s">
        <v>194</v>
      </c>
      <c r="L13" s="135"/>
      <c r="M13" s="20"/>
      <c r="N13" s="20"/>
    </row>
    <row r="14" spans="1:14" ht="7.5" customHeight="1">
      <c r="A14" s="3"/>
      <c r="B14" s="3"/>
      <c r="C14" s="3"/>
      <c r="D14" s="30"/>
      <c r="E14" s="30"/>
      <c r="F14" s="30"/>
      <c r="G14" s="30"/>
      <c r="H14" s="3"/>
      <c r="I14" s="3"/>
      <c r="J14" s="3"/>
      <c r="K14" s="30"/>
      <c r="L14" s="30"/>
      <c r="M14" s="30"/>
      <c r="N14" s="30"/>
    </row>
    <row r="15" spans="1:14" ht="17.25" customHeight="1">
      <c r="A15" s="130" t="s">
        <v>14</v>
      </c>
      <c r="B15" s="131"/>
      <c r="C15" s="17"/>
      <c r="D15" s="16"/>
      <c r="E15" s="16"/>
      <c r="F15" s="16"/>
      <c r="G15" s="16"/>
      <c r="H15" s="130" t="s">
        <v>14</v>
      </c>
      <c r="I15" s="131"/>
      <c r="J15" s="17"/>
      <c r="K15" s="16"/>
      <c r="L15" s="16"/>
      <c r="M15" s="16"/>
      <c r="N15" s="16"/>
    </row>
    <row r="16" spans="1:14" ht="32.25" customHeight="1">
      <c r="A16" s="29" t="s">
        <v>4</v>
      </c>
      <c r="B16" s="166" t="s">
        <v>98</v>
      </c>
      <c r="C16" s="167"/>
      <c r="D16" s="134" t="s">
        <v>194</v>
      </c>
      <c r="E16" s="135"/>
      <c r="F16" s="21"/>
      <c r="G16" s="21"/>
      <c r="H16" s="29" t="s">
        <v>4</v>
      </c>
      <c r="I16" s="166" t="s">
        <v>98</v>
      </c>
      <c r="J16" s="167"/>
      <c r="K16" s="134" t="s">
        <v>194</v>
      </c>
      <c r="L16" s="135"/>
      <c r="M16" s="21"/>
      <c r="N16" s="21"/>
    </row>
    <row r="17" spans="1:14" ht="32.25" customHeight="1">
      <c r="A17" s="31" t="s">
        <v>5</v>
      </c>
      <c r="B17" s="168" t="s">
        <v>99</v>
      </c>
      <c r="C17" s="169"/>
      <c r="D17" s="134" t="s">
        <v>194</v>
      </c>
      <c r="E17" s="135"/>
      <c r="F17" s="4"/>
      <c r="G17" s="4"/>
      <c r="H17" s="31" t="s">
        <v>5</v>
      </c>
      <c r="I17" s="168" t="s">
        <v>99</v>
      </c>
      <c r="J17" s="169"/>
      <c r="K17" s="134" t="s">
        <v>194</v>
      </c>
      <c r="L17" s="135"/>
      <c r="M17" s="4"/>
      <c r="N17" s="4"/>
    </row>
    <row r="18" spans="1:14" ht="32.25" customHeight="1">
      <c r="A18" s="31" t="s">
        <v>6</v>
      </c>
      <c r="B18" s="168" t="s">
        <v>100</v>
      </c>
      <c r="C18" s="169"/>
      <c r="D18" s="134" t="s">
        <v>194</v>
      </c>
      <c r="E18" s="135"/>
      <c r="F18" s="4"/>
      <c r="G18" s="4"/>
      <c r="H18" s="31" t="s">
        <v>6</v>
      </c>
      <c r="I18" s="168" t="s">
        <v>100</v>
      </c>
      <c r="J18" s="169"/>
      <c r="K18" s="134" t="s">
        <v>194</v>
      </c>
      <c r="L18" s="135"/>
      <c r="M18" s="4"/>
      <c r="N18" s="4"/>
    </row>
    <row r="19" spans="1:14" ht="32.25" customHeight="1">
      <c r="A19" s="31" t="s">
        <v>7</v>
      </c>
      <c r="B19" s="168" t="s">
        <v>101</v>
      </c>
      <c r="C19" s="169"/>
      <c r="D19" s="134" t="s">
        <v>194</v>
      </c>
      <c r="E19" s="135"/>
      <c r="F19" s="4"/>
      <c r="G19" s="4"/>
      <c r="H19" s="31" t="s">
        <v>7</v>
      </c>
      <c r="I19" s="168" t="s">
        <v>101</v>
      </c>
      <c r="J19" s="169"/>
      <c r="K19" s="134" t="s">
        <v>194</v>
      </c>
      <c r="L19" s="135"/>
      <c r="M19" s="4"/>
      <c r="N19" s="4"/>
    </row>
    <row r="20" spans="1:14" ht="32.25" customHeight="1">
      <c r="A20" s="28" t="s">
        <v>8</v>
      </c>
      <c r="B20" s="136" t="s">
        <v>102</v>
      </c>
      <c r="C20" s="137"/>
      <c r="D20" s="134" t="s">
        <v>194</v>
      </c>
      <c r="E20" s="135"/>
      <c r="F20" s="22"/>
      <c r="G20" s="22"/>
      <c r="H20" s="28" t="s">
        <v>8</v>
      </c>
      <c r="I20" s="136" t="s">
        <v>102</v>
      </c>
      <c r="J20" s="137"/>
      <c r="K20" s="134" t="s">
        <v>194</v>
      </c>
      <c r="L20" s="135"/>
      <c r="M20" s="22"/>
      <c r="N20" s="22"/>
    </row>
    <row r="21" spans="1:14" ht="7.5" customHeight="1">
      <c r="A21" s="3"/>
      <c r="B21" s="3"/>
      <c r="C21" s="3"/>
      <c r="D21" s="30"/>
      <c r="E21" s="30"/>
      <c r="F21" s="30"/>
      <c r="G21" s="30"/>
      <c r="H21" s="3"/>
      <c r="I21" s="3"/>
      <c r="J21" s="3"/>
      <c r="K21" s="30"/>
      <c r="L21" s="30"/>
      <c r="M21" s="30"/>
      <c r="N21" s="30"/>
    </row>
    <row r="22" spans="1:14" ht="17.25" customHeight="1">
      <c r="A22" s="130" t="s">
        <v>12</v>
      </c>
      <c r="B22" s="131"/>
      <c r="C22" s="17"/>
      <c r="D22" s="16"/>
      <c r="E22" s="16"/>
      <c r="F22" s="16"/>
      <c r="G22" s="16"/>
      <c r="H22" s="130" t="s">
        <v>12</v>
      </c>
      <c r="I22" s="131"/>
      <c r="J22" s="17"/>
      <c r="K22" s="16"/>
      <c r="L22" s="16"/>
      <c r="M22" s="16"/>
      <c r="N22" s="16"/>
    </row>
    <row r="23" spans="1:14" ht="32.25" customHeight="1">
      <c r="A23" s="29" t="s">
        <v>9</v>
      </c>
      <c r="B23" s="166" t="s">
        <v>103</v>
      </c>
      <c r="C23" s="167"/>
      <c r="D23" s="134" t="s">
        <v>194</v>
      </c>
      <c r="E23" s="135"/>
      <c r="F23" s="21"/>
      <c r="G23" s="21"/>
      <c r="H23" s="29" t="s">
        <v>9</v>
      </c>
      <c r="I23" s="166" t="s">
        <v>103</v>
      </c>
      <c r="J23" s="167"/>
      <c r="K23" s="134" t="s">
        <v>194</v>
      </c>
      <c r="L23" s="135"/>
      <c r="M23" s="21"/>
      <c r="N23" s="21"/>
    </row>
    <row r="24" spans="1:14" ht="32.25" customHeight="1">
      <c r="A24" s="27" t="s">
        <v>10</v>
      </c>
      <c r="B24" s="136" t="s">
        <v>104</v>
      </c>
      <c r="C24" s="137"/>
      <c r="D24" s="134" t="s">
        <v>194</v>
      </c>
      <c r="E24" s="135"/>
      <c r="F24" s="22"/>
      <c r="G24" s="22"/>
      <c r="H24" s="27" t="s">
        <v>10</v>
      </c>
      <c r="I24" s="136" t="s">
        <v>104</v>
      </c>
      <c r="J24" s="137"/>
      <c r="K24" s="134" t="s">
        <v>194</v>
      </c>
      <c r="L24" s="135"/>
      <c r="M24" s="22"/>
      <c r="N24" s="22"/>
    </row>
    <row r="25" spans="1:14" ht="32.25" customHeight="1"/>
    <row r="26" spans="1:14" ht="32.25" customHeight="1"/>
    <row r="27" spans="1:14" ht="32.25" customHeight="1"/>
    <row r="28" spans="1:14" ht="32.25" customHeight="1"/>
    <row r="29" spans="1:14" ht="32.25" customHeight="1"/>
    <row r="30" spans="1:14" ht="32.25" customHeight="1"/>
    <row r="31" spans="1:14" ht="32.25" customHeight="1"/>
    <row r="32" spans="1:14" ht="32.2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</sheetData>
  <mergeCells count="56">
    <mergeCell ref="D17:E17"/>
    <mergeCell ref="D16:E16"/>
    <mergeCell ref="D13:E13"/>
    <mergeCell ref="D24:E24"/>
    <mergeCell ref="D23:E23"/>
    <mergeCell ref="D20:E20"/>
    <mergeCell ref="D19:E19"/>
    <mergeCell ref="D18:E18"/>
    <mergeCell ref="B16:C16"/>
    <mergeCell ref="B17:C17"/>
    <mergeCell ref="B24:C24"/>
    <mergeCell ref="B23:C23"/>
    <mergeCell ref="B20:C20"/>
    <mergeCell ref="B19:C19"/>
    <mergeCell ref="B18:C18"/>
    <mergeCell ref="A22:B22"/>
    <mergeCell ref="A1:G1"/>
    <mergeCell ref="A2:G2"/>
    <mergeCell ref="A3:G3"/>
    <mergeCell ref="D4:G4"/>
    <mergeCell ref="A15:B15"/>
    <mergeCell ref="A12:B12"/>
    <mergeCell ref="B13:C13"/>
    <mergeCell ref="A7:G7"/>
    <mergeCell ref="A9:C10"/>
    <mergeCell ref="D9:E10"/>
    <mergeCell ref="F9:F10"/>
    <mergeCell ref="G9:G10"/>
    <mergeCell ref="H1:N1"/>
    <mergeCell ref="H2:N2"/>
    <mergeCell ref="H3:N3"/>
    <mergeCell ref="K4:N4"/>
    <mergeCell ref="H7:N7"/>
    <mergeCell ref="H9:J10"/>
    <mergeCell ref="K9:L10"/>
    <mergeCell ref="M9:M10"/>
    <mergeCell ref="N9:N10"/>
    <mergeCell ref="H12:I12"/>
    <mergeCell ref="I13:J13"/>
    <mergeCell ref="K13:L13"/>
    <mergeCell ref="H15:I15"/>
    <mergeCell ref="I16:J16"/>
    <mergeCell ref="K16:L16"/>
    <mergeCell ref="I17:J17"/>
    <mergeCell ref="K17:L17"/>
    <mergeCell ref="I18:J18"/>
    <mergeCell ref="K18:L18"/>
    <mergeCell ref="I19:J19"/>
    <mergeCell ref="K19:L19"/>
    <mergeCell ref="I24:J24"/>
    <mergeCell ref="K24:L24"/>
    <mergeCell ref="I20:J20"/>
    <mergeCell ref="K20:L20"/>
    <mergeCell ref="H22:I22"/>
    <mergeCell ref="I23:J23"/>
    <mergeCell ref="K23:L23"/>
  </mergeCells>
  <phoneticPr fontId="1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zoomScaleNormal="100" zoomScaleSheetLayoutView="100" workbookViewId="0">
      <selection activeCell="A5" sqref="A5"/>
    </sheetView>
  </sheetViews>
  <sheetFormatPr defaultRowHeight="13.5"/>
  <cols>
    <col min="1" max="1" width="10.33203125" customWidth="1"/>
    <col min="2" max="2" width="9.44140625" customWidth="1"/>
    <col min="3" max="3" width="30.33203125" customWidth="1"/>
    <col min="4" max="5" width="4.109375" customWidth="1"/>
    <col min="6" max="6" width="8.5546875" customWidth="1"/>
  </cols>
  <sheetData>
    <row r="1" spans="1:8" ht="9.75" customHeight="1">
      <c r="A1" s="159"/>
      <c r="B1" s="159"/>
      <c r="C1" s="159"/>
      <c r="D1" s="159"/>
      <c r="E1" s="159"/>
      <c r="F1" s="159"/>
      <c r="G1" s="159"/>
      <c r="H1" s="1"/>
    </row>
    <row r="2" spans="1:8" ht="36" customHeight="1">
      <c r="A2" s="160" t="s">
        <v>180</v>
      </c>
      <c r="B2" s="160"/>
      <c r="C2" s="160"/>
      <c r="D2" s="160"/>
      <c r="E2" s="160"/>
      <c r="F2" s="160"/>
      <c r="G2" s="160"/>
      <c r="H2" s="2"/>
    </row>
    <row r="3" spans="1:8" ht="9.75" customHeight="1">
      <c r="A3" s="161"/>
      <c r="B3" s="161"/>
      <c r="C3" s="161"/>
      <c r="D3" s="161"/>
      <c r="E3" s="161"/>
      <c r="F3" s="161"/>
      <c r="G3" s="161"/>
      <c r="H3" s="2"/>
    </row>
    <row r="4" spans="1:8" ht="23.25" customHeight="1">
      <c r="A4" s="10"/>
      <c r="B4" s="10"/>
      <c r="C4" s="10"/>
      <c r="D4" s="162"/>
      <c r="E4" s="162"/>
      <c r="F4" s="162"/>
      <c r="G4" s="162"/>
      <c r="H4" s="1"/>
    </row>
    <row r="5" spans="1:8" ht="21" customHeight="1">
      <c r="A5" s="63" t="str">
        <f>"  날짜:    "&amp;TEXT(날짜,"yyyy-mm-dd(aaa)")&amp;"                  점검 책임자:    "&amp;VLOOKUP(A2,'총괄표(학교용)'!$N:$P,2,0)&amp;"     "&amp;VLOOKUP(A2,'총괄표(학교용)'!$N:$P,3,0)&amp;"                    소속:    "&amp;학교명</f>
        <v xml:space="preserve">  날짜:    2020-04-06(월)                  점검 책임자:    행정9급     행정실                    소속:    경북ㅇㅇ초등학교</v>
      </c>
      <c r="B5" s="10"/>
      <c r="C5" s="10"/>
      <c r="D5" s="10"/>
      <c r="E5" s="10"/>
      <c r="F5" s="10"/>
      <c r="G5" s="10"/>
      <c r="H5" s="1"/>
    </row>
    <row r="6" spans="1:8" ht="11.25" customHeight="1" thickBot="1">
      <c r="A6" s="10"/>
      <c r="B6" s="10"/>
      <c r="C6" s="10"/>
      <c r="D6" s="10"/>
      <c r="E6" s="10"/>
      <c r="F6" s="10"/>
      <c r="G6" s="10"/>
      <c r="H6" s="1"/>
    </row>
    <row r="7" spans="1:8" ht="15.75" customHeight="1" thickBot="1">
      <c r="A7" s="163" t="s">
        <v>128</v>
      </c>
      <c r="B7" s="164"/>
      <c r="C7" s="164"/>
      <c r="D7" s="164"/>
      <c r="E7" s="164"/>
      <c r="F7" s="164"/>
      <c r="G7" s="165"/>
      <c r="H7" s="1"/>
    </row>
    <row r="8" spans="1:8" ht="18" customHeight="1" thickBot="1">
      <c r="A8" s="19"/>
      <c r="B8" s="19"/>
      <c r="C8" s="19"/>
      <c r="D8" s="19"/>
      <c r="E8" s="19"/>
      <c r="F8" s="19"/>
      <c r="G8" s="19"/>
      <c r="H8" s="1"/>
    </row>
    <row r="9" spans="1:8" ht="12.75" customHeight="1">
      <c r="A9" s="147" t="s">
        <v>0</v>
      </c>
      <c r="B9" s="148"/>
      <c r="C9" s="148"/>
      <c r="D9" s="151" t="s">
        <v>1</v>
      </c>
      <c r="E9" s="152"/>
      <c r="F9" s="155" t="s">
        <v>2</v>
      </c>
      <c r="G9" s="157" t="s">
        <v>3</v>
      </c>
      <c r="H9" s="1"/>
    </row>
    <row r="10" spans="1:8" ht="12.75" customHeight="1" thickBot="1">
      <c r="A10" s="149"/>
      <c r="B10" s="150"/>
      <c r="C10" s="150"/>
      <c r="D10" s="153"/>
      <c r="E10" s="154"/>
      <c r="F10" s="156"/>
      <c r="G10" s="158"/>
      <c r="H10" s="1"/>
    </row>
    <row r="11" spans="1:8" ht="7.5" customHeight="1">
      <c r="A11" s="3"/>
      <c r="B11" s="3"/>
      <c r="C11" s="18"/>
      <c r="D11" s="18"/>
      <c r="E11" s="18"/>
      <c r="F11" s="18"/>
      <c r="G11" s="18"/>
      <c r="H11" s="1"/>
    </row>
    <row r="12" spans="1:8" ht="17.25" customHeight="1">
      <c r="A12" s="130" t="s">
        <v>79</v>
      </c>
      <c r="B12" s="131"/>
      <c r="C12" s="15"/>
      <c r="D12" s="16"/>
      <c r="E12" s="16"/>
      <c r="F12" s="16"/>
      <c r="G12" s="16"/>
    </row>
    <row r="13" spans="1:8" ht="32.25" customHeight="1">
      <c r="A13" s="25" t="s">
        <v>33</v>
      </c>
      <c r="B13" s="132" t="s">
        <v>80</v>
      </c>
      <c r="C13" s="133"/>
      <c r="D13" s="134" t="s">
        <v>194</v>
      </c>
      <c r="E13" s="135"/>
      <c r="F13" s="21"/>
      <c r="G13" s="21"/>
    </row>
    <row r="14" spans="1:8" ht="32.25" customHeight="1">
      <c r="A14" s="31" t="s">
        <v>34</v>
      </c>
      <c r="B14" s="144" t="s">
        <v>81</v>
      </c>
      <c r="C14" s="170"/>
      <c r="D14" s="134" t="s">
        <v>194</v>
      </c>
      <c r="E14" s="135"/>
      <c r="F14" s="5"/>
      <c r="G14" s="5"/>
    </row>
    <row r="15" spans="1:8" ht="32.25" customHeight="1">
      <c r="A15" s="31" t="s">
        <v>35</v>
      </c>
      <c r="B15" s="168" t="s">
        <v>82</v>
      </c>
      <c r="C15" s="169"/>
      <c r="D15" s="134" t="s">
        <v>194</v>
      </c>
      <c r="E15" s="135"/>
      <c r="F15" s="5"/>
      <c r="G15" s="5"/>
    </row>
    <row r="16" spans="1:8" ht="32.25" customHeight="1">
      <c r="A16" s="31" t="s">
        <v>36</v>
      </c>
      <c r="B16" s="168" t="s">
        <v>83</v>
      </c>
      <c r="C16" s="169"/>
      <c r="D16" s="134" t="s">
        <v>194</v>
      </c>
      <c r="E16" s="135"/>
      <c r="F16" s="5"/>
      <c r="G16" s="5"/>
    </row>
    <row r="17" spans="1:8" ht="32.25" customHeight="1">
      <c r="A17" s="27" t="s">
        <v>37</v>
      </c>
      <c r="B17" s="136" t="s">
        <v>84</v>
      </c>
      <c r="C17" s="137"/>
      <c r="D17" s="134" t="s">
        <v>194</v>
      </c>
      <c r="E17" s="135"/>
      <c r="F17" s="32"/>
      <c r="G17" s="32"/>
    </row>
    <row r="18" spans="1:8" ht="7.5" customHeight="1">
      <c r="A18" s="3"/>
      <c r="B18" s="3"/>
      <c r="C18" s="3"/>
      <c r="D18" s="30"/>
      <c r="E18" s="30"/>
      <c r="F18" s="30"/>
      <c r="G18" s="30"/>
      <c r="H18" s="1"/>
    </row>
    <row r="19" spans="1:8" ht="17.25" customHeight="1">
      <c r="A19" s="173" t="s">
        <v>38</v>
      </c>
      <c r="B19" s="174"/>
      <c r="C19" s="17"/>
      <c r="D19" s="16"/>
      <c r="E19" s="16"/>
      <c r="F19" s="16"/>
      <c r="G19" s="16"/>
    </row>
    <row r="20" spans="1:8" ht="50.25" customHeight="1">
      <c r="A20" s="25" t="s">
        <v>39</v>
      </c>
      <c r="B20" s="166" t="s">
        <v>129</v>
      </c>
      <c r="C20" s="167"/>
      <c r="D20" s="134" t="s">
        <v>194</v>
      </c>
      <c r="E20" s="135"/>
      <c r="F20" s="21"/>
      <c r="G20" s="21"/>
    </row>
    <row r="21" spans="1:8" ht="32.25" customHeight="1">
      <c r="A21" s="31" t="s">
        <v>40</v>
      </c>
      <c r="B21" s="168" t="s">
        <v>85</v>
      </c>
      <c r="C21" s="169"/>
      <c r="D21" s="134" t="s">
        <v>194</v>
      </c>
      <c r="E21" s="135"/>
      <c r="F21" s="5"/>
      <c r="G21" s="5"/>
    </row>
    <row r="22" spans="1:8" ht="32.25" customHeight="1">
      <c r="A22" s="27" t="s">
        <v>41</v>
      </c>
      <c r="B22" s="136" t="s">
        <v>86</v>
      </c>
      <c r="C22" s="137"/>
      <c r="D22" s="134" t="s">
        <v>194</v>
      </c>
      <c r="E22" s="135"/>
      <c r="F22" s="32"/>
      <c r="G22" s="32"/>
    </row>
    <row r="23" spans="1:8" ht="7.5" customHeight="1">
      <c r="A23" s="3"/>
      <c r="B23" s="3"/>
      <c r="C23" s="3"/>
      <c r="D23" s="30"/>
      <c r="E23" s="30"/>
      <c r="F23" s="30"/>
      <c r="G23" s="30"/>
      <c r="H23" s="1"/>
    </row>
    <row r="24" spans="1:8" ht="17.25" customHeight="1">
      <c r="A24" s="171" t="s">
        <v>42</v>
      </c>
      <c r="B24" s="172"/>
      <c r="C24" s="17"/>
      <c r="D24" s="16"/>
      <c r="E24" s="16"/>
      <c r="F24" s="16"/>
      <c r="G24" s="16"/>
    </row>
    <row r="25" spans="1:8" ht="32.25" customHeight="1">
      <c r="A25" s="25" t="s">
        <v>43</v>
      </c>
      <c r="B25" s="132" t="s">
        <v>117</v>
      </c>
      <c r="C25" s="133"/>
      <c r="D25" s="134" t="s">
        <v>194</v>
      </c>
      <c r="E25" s="135"/>
      <c r="F25" s="21"/>
      <c r="G25" s="21"/>
    </row>
    <row r="26" spans="1:8" ht="50.25" customHeight="1">
      <c r="A26" s="31" t="s">
        <v>44</v>
      </c>
      <c r="B26" s="144" t="s">
        <v>87</v>
      </c>
      <c r="C26" s="170"/>
      <c r="D26" s="134" t="s">
        <v>194</v>
      </c>
      <c r="E26" s="135"/>
      <c r="F26" s="5"/>
      <c r="G26" s="5"/>
    </row>
    <row r="27" spans="1:8" ht="32.25" customHeight="1">
      <c r="A27" s="31" t="s">
        <v>45</v>
      </c>
      <c r="B27" s="168" t="s">
        <v>88</v>
      </c>
      <c r="C27" s="169"/>
      <c r="D27" s="134" t="s">
        <v>194</v>
      </c>
      <c r="E27" s="135"/>
      <c r="F27" s="5"/>
      <c r="G27" s="5"/>
    </row>
    <row r="28" spans="1:8" ht="32.25" customHeight="1">
      <c r="A28" s="27" t="s">
        <v>46</v>
      </c>
      <c r="B28" s="136" t="s">
        <v>89</v>
      </c>
      <c r="C28" s="137"/>
      <c r="D28" s="134" t="s">
        <v>194</v>
      </c>
      <c r="E28" s="135"/>
      <c r="F28" s="32"/>
      <c r="G28" s="32"/>
    </row>
    <row r="29" spans="1:8" ht="9" customHeight="1" thickBot="1">
      <c r="A29" s="3"/>
      <c r="B29" s="3"/>
      <c r="C29" s="3"/>
      <c r="D29" s="30"/>
      <c r="E29" s="30"/>
      <c r="F29" s="30"/>
      <c r="G29" s="30"/>
      <c r="H29" s="1"/>
    </row>
    <row r="30" spans="1:8" ht="15.75" customHeight="1" thickBot="1">
      <c r="A30" s="163" t="s">
        <v>128</v>
      </c>
      <c r="B30" s="164"/>
      <c r="C30" s="164"/>
      <c r="D30" s="164"/>
      <c r="E30" s="164"/>
      <c r="F30" s="164"/>
      <c r="G30" s="165"/>
      <c r="H30" s="1"/>
    </row>
    <row r="31" spans="1:8" ht="18" customHeight="1" thickBot="1">
      <c r="A31" s="19"/>
      <c r="B31" s="19"/>
      <c r="C31" s="19"/>
      <c r="D31" s="19"/>
      <c r="E31" s="19"/>
      <c r="F31" s="19"/>
      <c r="G31" s="19"/>
      <c r="H31" s="1"/>
    </row>
    <row r="32" spans="1:8" ht="12.75" customHeight="1">
      <c r="A32" s="147" t="s">
        <v>0</v>
      </c>
      <c r="B32" s="148"/>
      <c r="C32" s="148"/>
      <c r="D32" s="151" t="s">
        <v>1</v>
      </c>
      <c r="E32" s="152"/>
      <c r="F32" s="155" t="s">
        <v>2</v>
      </c>
      <c r="G32" s="157" t="s">
        <v>3</v>
      </c>
      <c r="H32" s="1"/>
    </row>
    <row r="33" spans="1:8" ht="12.75" customHeight="1" thickBot="1">
      <c r="A33" s="149"/>
      <c r="B33" s="150"/>
      <c r="C33" s="150"/>
      <c r="D33" s="153"/>
      <c r="E33" s="154"/>
      <c r="F33" s="156"/>
      <c r="G33" s="158"/>
      <c r="H33" s="1"/>
    </row>
    <row r="34" spans="1:8" ht="7.5" customHeight="1">
      <c r="A34" s="3"/>
      <c r="B34" s="3"/>
      <c r="C34" s="18"/>
      <c r="D34" s="18"/>
      <c r="E34" s="18"/>
      <c r="F34" s="18"/>
      <c r="G34" s="18"/>
      <c r="H34" s="1"/>
    </row>
    <row r="35" spans="1:8" ht="17.25" customHeight="1">
      <c r="A35" s="171" t="s">
        <v>52</v>
      </c>
      <c r="B35" s="172"/>
      <c r="C35" s="17"/>
      <c r="D35" s="16"/>
      <c r="E35" s="16"/>
      <c r="F35" s="16"/>
      <c r="G35" s="16"/>
    </row>
    <row r="36" spans="1:8" ht="32.25" customHeight="1">
      <c r="A36" s="25" t="s">
        <v>47</v>
      </c>
      <c r="B36" s="132" t="s">
        <v>90</v>
      </c>
      <c r="C36" s="133"/>
      <c r="D36" s="134" t="s">
        <v>194</v>
      </c>
      <c r="E36" s="135"/>
      <c r="F36" s="21"/>
      <c r="G36" s="21"/>
    </row>
    <row r="37" spans="1:8" ht="32.25" customHeight="1">
      <c r="A37" s="31" t="s">
        <v>48</v>
      </c>
      <c r="B37" s="144" t="s">
        <v>91</v>
      </c>
      <c r="C37" s="170"/>
      <c r="D37" s="134" t="s">
        <v>194</v>
      </c>
      <c r="E37" s="135"/>
      <c r="F37" s="5"/>
      <c r="G37" s="5"/>
    </row>
    <row r="38" spans="1:8" ht="32.25" customHeight="1">
      <c r="A38" s="31" t="s">
        <v>49</v>
      </c>
      <c r="B38" s="168" t="s">
        <v>125</v>
      </c>
      <c r="C38" s="169"/>
      <c r="D38" s="134" t="s">
        <v>194</v>
      </c>
      <c r="E38" s="135"/>
      <c r="F38" s="5"/>
      <c r="G38" s="5"/>
    </row>
    <row r="39" spans="1:8" ht="32.25" customHeight="1">
      <c r="A39" s="27" t="s">
        <v>50</v>
      </c>
      <c r="B39" s="136" t="s">
        <v>92</v>
      </c>
      <c r="C39" s="137"/>
      <c r="D39" s="134" t="s">
        <v>194</v>
      </c>
      <c r="E39" s="135"/>
      <c r="F39" s="32"/>
      <c r="G39" s="32"/>
    </row>
    <row r="40" spans="1:8" ht="7.5" customHeight="1">
      <c r="A40" s="3"/>
      <c r="B40" s="3"/>
      <c r="C40" s="3"/>
      <c r="D40" s="30"/>
      <c r="E40" s="30"/>
      <c r="F40" s="30"/>
      <c r="G40" s="30"/>
      <c r="H40" s="1"/>
    </row>
    <row r="41" spans="1:8" ht="17.25" customHeight="1">
      <c r="A41" s="171" t="s">
        <v>51</v>
      </c>
      <c r="B41" s="172"/>
      <c r="C41" s="17"/>
      <c r="D41" s="16"/>
      <c r="E41" s="16"/>
      <c r="F41" s="16"/>
      <c r="G41" s="16"/>
    </row>
    <row r="42" spans="1:8" ht="32.25" customHeight="1">
      <c r="A42" s="25" t="s">
        <v>53</v>
      </c>
      <c r="B42" s="132" t="s">
        <v>93</v>
      </c>
      <c r="C42" s="133"/>
      <c r="D42" s="134" t="s">
        <v>194</v>
      </c>
      <c r="E42" s="135"/>
      <c r="F42" s="21"/>
      <c r="G42" s="21"/>
    </row>
    <row r="43" spans="1:8" ht="32.25" customHeight="1">
      <c r="A43" s="31" t="s">
        <v>54</v>
      </c>
      <c r="B43" s="144" t="s">
        <v>94</v>
      </c>
      <c r="C43" s="170"/>
      <c r="D43" s="134" t="s">
        <v>194</v>
      </c>
      <c r="E43" s="135"/>
      <c r="F43" s="5"/>
      <c r="G43" s="5"/>
    </row>
    <row r="44" spans="1:8" ht="32.25" customHeight="1">
      <c r="A44" s="31" t="s">
        <v>55</v>
      </c>
      <c r="B44" s="168" t="s">
        <v>123</v>
      </c>
      <c r="C44" s="169"/>
      <c r="D44" s="134" t="s">
        <v>194</v>
      </c>
      <c r="E44" s="135"/>
      <c r="F44" s="5"/>
      <c r="G44" s="5"/>
    </row>
    <row r="45" spans="1:8" ht="32.25" customHeight="1">
      <c r="A45" s="31" t="s">
        <v>56</v>
      </c>
      <c r="B45" s="168" t="s">
        <v>122</v>
      </c>
      <c r="C45" s="169"/>
      <c r="D45" s="134" t="s">
        <v>194</v>
      </c>
      <c r="E45" s="135"/>
      <c r="F45" s="5"/>
      <c r="G45" s="5"/>
    </row>
    <row r="46" spans="1:8" ht="32.25" customHeight="1">
      <c r="A46" s="31" t="s">
        <v>57</v>
      </c>
      <c r="B46" s="168" t="s">
        <v>124</v>
      </c>
      <c r="C46" s="169"/>
      <c r="D46" s="134" t="s">
        <v>194</v>
      </c>
      <c r="E46" s="135"/>
      <c r="F46" s="5"/>
      <c r="G46" s="5"/>
    </row>
    <row r="47" spans="1:8" ht="32.25" customHeight="1">
      <c r="A47" s="27" t="s">
        <v>58</v>
      </c>
      <c r="B47" s="136" t="s">
        <v>95</v>
      </c>
      <c r="C47" s="137"/>
      <c r="D47" s="134" t="s">
        <v>194</v>
      </c>
      <c r="E47" s="135"/>
      <c r="F47" s="32"/>
      <c r="G47" s="32"/>
    </row>
    <row r="48" spans="1:8" ht="7.5" customHeight="1">
      <c r="A48" s="3"/>
      <c r="B48" s="3"/>
      <c r="C48" s="3"/>
      <c r="D48" s="30"/>
      <c r="E48" s="30"/>
      <c r="F48" s="30"/>
      <c r="G48" s="30"/>
      <c r="H48" s="1"/>
    </row>
    <row r="49" spans="1:7" ht="17.25" customHeight="1">
      <c r="A49" s="171" t="s">
        <v>96</v>
      </c>
      <c r="B49" s="172"/>
      <c r="C49" s="17"/>
      <c r="D49" s="16"/>
      <c r="E49" s="16"/>
      <c r="F49" s="16"/>
      <c r="G49" s="16"/>
    </row>
    <row r="50" spans="1:7" ht="32.25" customHeight="1">
      <c r="A50" s="25" t="s">
        <v>67</v>
      </c>
      <c r="B50" s="132" t="s">
        <v>119</v>
      </c>
      <c r="C50" s="133"/>
      <c r="D50" s="134" t="s">
        <v>194</v>
      </c>
      <c r="E50" s="135"/>
      <c r="F50" s="21"/>
      <c r="G50" s="21"/>
    </row>
    <row r="51" spans="1:7" ht="32.25" customHeight="1">
      <c r="A51" s="31" t="s">
        <v>68</v>
      </c>
      <c r="B51" s="144" t="s">
        <v>120</v>
      </c>
      <c r="C51" s="170"/>
      <c r="D51" s="134" t="s">
        <v>194</v>
      </c>
      <c r="E51" s="135"/>
      <c r="F51" s="5"/>
      <c r="G51" s="5"/>
    </row>
    <row r="52" spans="1:7" ht="32.25" customHeight="1">
      <c r="A52" s="27" t="s">
        <v>105</v>
      </c>
      <c r="B52" s="136" t="s">
        <v>121</v>
      </c>
      <c r="C52" s="137"/>
      <c r="D52" s="134" t="s">
        <v>194</v>
      </c>
      <c r="E52" s="135"/>
      <c r="F52" s="22"/>
      <c r="G52" s="22"/>
    </row>
  </sheetData>
  <mergeCells count="70">
    <mergeCell ref="D17:E17"/>
    <mergeCell ref="D27:E27"/>
    <mergeCell ref="D26:E26"/>
    <mergeCell ref="D25:E25"/>
    <mergeCell ref="D38:E38"/>
    <mergeCell ref="D37:E37"/>
    <mergeCell ref="D36:E36"/>
    <mergeCell ref="D52:E52"/>
    <mergeCell ref="D51:E51"/>
    <mergeCell ref="D50:E50"/>
    <mergeCell ref="D47:E47"/>
    <mergeCell ref="D46:E46"/>
    <mergeCell ref="D45:E45"/>
    <mergeCell ref="D44:E44"/>
    <mergeCell ref="D43:E43"/>
    <mergeCell ref="D42:E42"/>
    <mergeCell ref="A19:B19"/>
    <mergeCell ref="B20:C20"/>
    <mergeCell ref="D28:E28"/>
    <mergeCell ref="D22:E22"/>
    <mergeCell ref="D21:E21"/>
    <mergeCell ref="D20:E20"/>
    <mergeCell ref="D39:E39"/>
    <mergeCell ref="D14:E14"/>
    <mergeCell ref="D13:E13"/>
    <mergeCell ref="D16:E16"/>
    <mergeCell ref="A12:B12"/>
    <mergeCell ref="B13:C13"/>
    <mergeCell ref="B52:C52"/>
    <mergeCell ref="B14:C14"/>
    <mergeCell ref="B15:C15"/>
    <mergeCell ref="B16:C16"/>
    <mergeCell ref="B17:C17"/>
    <mergeCell ref="B42:C42"/>
    <mergeCell ref="B47:C47"/>
    <mergeCell ref="A49:B49"/>
    <mergeCell ref="B50:C50"/>
    <mergeCell ref="B43:C43"/>
    <mergeCell ref="B44:C44"/>
    <mergeCell ref="B45:C45"/>
    <mergeCell ref="B46:C46"/>
    <mergeCell ref="A24:B24"/>
    <mergeCell ref="A35:B35"/>
    <mergeCell ref="B36:C36"/>
    <mergeCell ref="B51:C51"/>
    <mergeCell ref="B37:C37"/>
    <mergeCell ref="B38:C38"/>
    <mergeCell ref="B39:C39"/>
    <mergeCell ref="A41:B41"/>
    <mergeCell ref="A1:G1"/>
    <mergeCell ref="A2:G2"/>
    <mergeCell ref="A3:G3"/>
    <mergeCell ref="D4:G4"/>
    <mergeCell ref="A7:G7"/>
    <mergeCell ref="A9:C10"/>
    <mergeCell ref="D9:E10"/>
    <mergeCell ref="F9:F10"/>
    <mergeCell ref="G9:G10"/>
    <mergeCell ref="A32:C33"/>
    <mergeCell ref="D32:E33"/>
    <mergeCell ref="F32:F33"/>
    <mergeCell ref="G32:G33"/>
    <mergeCell ref="A30:G30"/>
    <mergeCell ref="B25:C25"/>
    <mergeCell ref="B26:C26"/>
    <mergeCell ref="B27:C27"/>
    <mergeCell ref="B28:C28"/>
    <mergeCell ref="B21:C21"/>
    <mergeCell ref="B22:C22"/>
    <mergeCell ref="D15:E15"/>
  </mergeCells>
  <phoneticPr fontId="1" type="noConversion"/>
  <pageMargins left="0.7" right="0.7" top="0.75" bottom="0.75" header="0.3" footer="0.3"/>
  <pageSetup paperSize="9" orientation="portrait" r:id="rId1"/>
  <rowBreaks count="1" manualBreakCount="1">
    <brk id="2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view="pageBreakPreview" zoomScaleNormal="100" zoomScaleSheetLayoutView="100" workbookViewId="0">
      <selection activeCell="A5" sqref="A5"/>
    </sheetView>
  </sheetViews>
  <sheetFormatPr defaultRowHeight="13.5"/>
  <cols>
    <col min="1" max="1" width="11" customWidth="1"/>
    <col min="2" max="2" width="17.33203125" customWidth="1"/>
    <col min="3" max="3" width="20.77734375" customWidth="1"/>
    <col min="4" max="5" width="4.109375" customWidth="1"/>
    <col min="7" max="7" width="9.5546875" customWidth="1"/>
  </cols>
  <sheetData>
    <row r="1" spans="1:8" ht="9.75" customHeight="1">
      <c r="A1" s="159"/>
      <c r="B1" s="159"/>
      <c r="C1" s="159"/>
      <c r="D1" s="159"/>
      <c r="E1" s="159"/>
      <c r="F1" s="159"/>
      <c r="G1" s="159"/>
      <c r="H1" s="1"/>
    </row>
    <row r="2" spans="1:8" ht="36" customHeight="1">
      <c r="A2" s="160" t="s">
        <v>183</v>
      </c>
      <c r="B2" s="160"/>
      <c r="C2" s="160"/>
      <c r="D2" s="160"/>
      <c r="E2" s="160"/>
      <c r="F2" s="160"/>
      <c r="G2" s="160"/>
      <c r="H2" s="2"/>
    </row>
    <row r="3" spans="1:8" ht="9.75" customHeight="1">
      <c r="A3" s="161"/>
      <c r="B3" s="161"/>
      <c r="C3" s="161"/>
      <c r="D3" s="161"/>
      <c r="E3" s="161"/>
      <c r="F3" s="161"/>
      <c r="G3" s="161"/>
      <c r="H3" s="2"/>
    </row>
    <row r="4" spans="1:8" ht="23.25" customHeight="1">
      <c r="A4" s="10"/>
      <c r="B4" s="10"/>
      <c r="C4" s="10"/>
      <c r="D4" s="162"/>
      <c r="E4" s="162"/>
      <c r="F4" s="162"/>
      <c r="G4" s="162"/>
      <c r="H4" s="1"/>
    </row>
    <row r="5" spans="1:8" ht="21" customHeight="1">
      <c r="A5" s="63" t="str">
        <f>"  날짜:    "&amp;TEXT(날짜,"yyyy-mm-dd(aaa)")&amp;"                  점검 책임자:    "&amp;VLOOKUP(A2,'총괄표(학교용)'!$N:$P,2,0)&amp;"     "&amp;VLOOKUP(A2,'총괄표(학교용)'!$N:$P,3,0)&amp;"                    소속:    "&amp;학교명</f>
        <v xml:space="preserve">  날짜:    2020-04-06(월)                  점검 책임자:    행정9급     행정실                    소속:    경북ㅇㅇ초등학교</v>
      </c>
      <c r="B5" s="10"/>
      <c r="C5" s="10"/>
      <c r="D5" s="10"/>
      <c r="E5" s="10"/>
      <c r="F5" s="10"/>
      <c r="G5" s="10"/>
      <c r="H5" s="1"/>
    </row>
    <row r="6" spans="1:8" ht="11.25" customHeight="1" thickBot="1">
      <c r="A6" s="10"/>
      <c r="B6" s="10"/>
      <c r="C6" s="10"/>
      <c r="D6" s="10"/>
      <c r="E6" s="10"/>
      <c r="F6" s="10"/>
      <c r="G6" s="10"/>
      <c r="H6" s="1"/>
    </row>
    <row r="7" spans="1:8" ht="15.75" customHeight="1" thickBot="1">
      <c r="A7" s="163" t="s">
        <v>128</v>
      </c>
      <c r="B7" s="164"/>
      <c r="C7" s="164"/>
      <c r="D7" s="164"/>
      <c r="E7" s="164"/>
      <c r="F7" s="164"/>
      <c r="G7" s="165"/>
      <c r="H7" s="1"/>
    </row>
    <row r="8" spans="1:8" ht="18" customHeight="1" thickBot="1">
      <c r="A8" s="19"/>
      <c r="B8" s="19"/>
      <c r="C8" s="19"/>
      <c r="D8" s="19"/>
      <c r="E8" s="19"/>
      <c r="F8" s="19"/>
      <c r="G8" s="19"/>
      <c r="H8" s="1"/>
    </row>
    <row r="9" spans="1:8" ht="12.75" customHeight="1">
      <c r="A9" s="147" t="s">
        <v>0</v>
      </c>
      <c r="B9" s="148"/>
      <c r="C9" s="148"/>
      <c r="D9" s="151" t="s">
        <v>1</v>
      </c>
      <c r="E9" s="152"/>
      <c r="F9" s="155" t="s">
        <v>2</v>
      </c>
      <c r="G9" s="157" t="s">
        <v>3</v>
      </c>
      <c r="H9" s="1"/>
    </row>
    <row r="10" spans="1:8" ht="12.75" customHeight="1" thickBot="1">
      <c r="A10" s="149"/>
      <c r="B10" s="150"/>
      <c r="C10" s="150"/>
      <c r="D10" s="153"/>
      <c r="E10" s="154"/>
      <c r="F10" s="156"/>
      <c r="G10" s="158"/>
      <c r="H10" s="1"/>
    </row>
    <row r="11" spans="1:8" ht="7.5" customHeight="1">
      <c r="A11" s="3"/>
      <c r="B11" s="3"/>
      <c r="C11" s="18"/>
      <c r="D11" s="18"/>
      <c r="E11" s="18"/>
      <c r="F11" s="18"/>
      <c r="G11" s="18"/>
      <c r="H11" s="1"/>
    </row>
    <row r="12" spans="1:8" ht="17.25" customHeight="1">
      <c r="A12" s="130" t="s">
        <v>106</v>
      </c>
      <c r="B12" s="131"/>
      <c r="C12" s="15"/>
      <c r="D12" s="16"/>
      <c r="E12" s="16"/>
      <c r="F12" s="16"/>
      <c r="G12" s="16"/>
    </row>
    <row r="13" spans="1:8" ht="32.25" customHeight="1">
      <c r="A13" s="25" t="s">
        <v>59</v>
      </c>
      <c r="B13" s="132" t="s">
        <v>107</v>
      </c>
      <c r="C13" s="133"/>
      <c r="D13" s="134" t="s">
        <v>194</v>
      </c>
      <c r="E13" s="135"/>
      <c r="F13" s="21"/>
      <c r="G13" s="21"/>
    </row>
    <row r="14" spans="1:8" ht="32.25" customHeight="1">
      <c r="A14" s="27" t="s">
        <v>60</v>
      </c>
      <c r="B14" s="140" t="s">
        <v>108</v>
      </c>
      <c r="C14" s="141"/>
      <c r="D14" s="134" t="s">
        <v>194</v>
      </c>
      <c r="E14" s="135"/>
      <c r="F14" s="32"/>
      <c r="G14" s="32"/>
    </row>
    <row r="15" spans="1:8" ht="7.5" customHeight="1">
      <c r="A15" s="3"/>
      <c r="B15" s="3"/>
      <c r="C15" s="3"/>
      <c r="D15" s="30"/>
      <c r="E15" s="30"/>
      <c r="F15" s="30"/>
      <c r="G15" s="30"/>
      <c r="H15" s="1"/>
    </row>
    <row r="16" spans="1:8" ht="17.25" customHeight="1">
      <c r="A16" s="171" t="s">
        <v>109</v>
      </c>
      <c r="B16" s="172"/>
      <c r="C16" s="17"/>
      <c r="D16" s="16"/>
      <c r="E16" s="16"/>
      <c r="F16" s="16"/>
      <c r="G16" s="16"/>
    </row>
    <row r="17" spans="1:8" ht="32.25" customHeight="1">
      <c r="A17" s="25" t="s">
        <v>61</v>
      </c>
      <c r="B17" s="166" t="s">
        <v>110</v>
      </c>
      <c r="C17" s="167"/>
      <c r="D17" s="134" t="s">
        <v>194</v>
      </c>
      <c r="E17" s="135"/>
      <c r="F17" s="21"/>
      <c r="G17" s="21"/>
    </row>
    <row r="18" spans="1:8" ht="32.25" customHeight="1">
      <c r="A18" s="31" t="s">
        <v>62</v>
      </c>
      <c r="B18" s="168" t="s">
        <v>111</v>
      </c>
      <c r="C18" s="169"/>
      <c r="D18" s="134" t="s">
        <v>194</v>
      </c>
      <c r="E18" s="135"/>
      <c r="F18" s="5"/>
      <c r="G18" s="5"/>
    </row>
    <row r="19" spans="1:8" ht="32.25" customHeight="1">
      <c r="A19" s="31" t="s">
        <v>63</v>
      </c>
      <c r="B19" s="168" t="s">
        <v>112</v>
      </c>
      <c r="C19" s="169"/>
      <c r="D19" s="134" t="s">
        <v>194</v>
      </c>
      <c r="E19" s="135"/>
      <c r="F19" s="5"/>
      <c r="G19" s="5"/>
    </row>
    <row r="20" spans="1:8" ht="32.25" customHeight="1">
      <c r="A20" s="27" t="s">
        <v>64</v>
      </c>
      <c r="B20" s="136" t="s">
        <v>113</v>
      </c>
      <c r="C20" s="137"/>
      <c r="D20" s="134" t="s">
        <v>194</v>
      </c>
      <c r="E20" s="135"/>
      <c r="F20" s="32"/>
      <c r="G20" s="32"/>
    </row>
    <row r="21" spans="1:8" ht="7.5" customHeight="1">
      <c r="A21" s="3"/>
      <c r="B21" s="3"/>
      <c r="C21" s="3"/>
      <c r="D21" s="30"/>
      <c r="E21" s="30"/>
      <c r="F21" s="30"/>
      <c r="G21" s="30"/>
      <c r="H21" s="1"/>
    </row>
    <row r="22" spans="1:8" ht="17.25" customHeight="1">
      <c r="A22" s="171" t="s">
        <v>115</v>
      </c>
      <c r="B22" s="172"/>
      <c r="C22" s="17"/>
      <c r="D22" s="16"/>
      <c r="E22" s="16"/>
      <c r="F22" s="16"/>
      <c r="G22" s="16"/>
    </row>
    <row r="23" spans="1:8" ht="32.25" customHeight="1">
      <c r="A23" s="25" t="s">
        <v>65</v>
      </c>
      <c r="B23" s="132" t="s">
        <v>114</v>
      </c>
      <c r="C23" s="133"/>
      <c r="D23" s="134" t="s">
        <v>194</v>
      </c>
      <c r="E23" s="135"/>
      <c r="F23" s="21"/>
      <c r="G23" s="21"/>
    </row>
    <row r="24" spans="1:8" ht="32.25" customHeight="1">
      <c r="A24" s="27" t="s">
        <v>66</v>
      </c>
      <c r="B24" s="136" t="s">
        <v>118</v>
      </c>
      <c r="C24" s="137"/>
      <c r="D24" s="134" t="s">
        <v>194</v>
      </c>
      <c r="E24" s="135"/>
      <c r="F24" s="22"/>
      <c r="G24" s="22"/>
    </row>
  </sheetData>
  <mergeCells count="28">
    <mergeCell ref="D24:E24"/>
    <mergeCell ref="D13:E13"/>
    <mergeCell ref="D14:E14"/>
    <mergeCell ref="D17:E17"/>
    <mergeCell ref="D18:E18"/>
    <mergeCell ref="D19:E19"/>
    <mergeCell ref="D20:E20"/>
    <mergeCell ref="D23:E23"/>
    <mergeCell ref="A12:B12"/>
    <mergeCell ref="B24:C24"/>
    <mergeCell ref="B19:C19"/>
    <mergeCell ref="B23:C23"/>
    <mergeCell ref="A22:B22"/>
    <mergeCell ref="B20:C20"/>
    <mergeCell ref="B17:C17"/>
    <mergeCell ref="B18:C18"/>
    <mergeCell ref="A16:B16"/>
    <mergeCell ref="B13:C13"/>
    <mergeCell ref="B14:C14"/>
    <mergeCell ref="A9:C10"/>
    <mergeCell ref="D9:E10"/>
    <mergeCell ref="F9:F10"/>
    <mergeCell ref="G9:G10"/>
    <mergeCell ref="A1:G1"/>
    <mergeCell ref="A2:G2"/>
    <mergeCell ref="A3:G3"/>
    <mergeCell ref="D4:G4"/>
    <mergeCell ref="A7:G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zoomScaleNormal="100" zoomScaleSheetLayoutView="100" workbookViewId="0">
      <selection activeCell="L5" sqref="L5"/>
    </sheetView>
  </sheetViews>
  <sheetFormatPr defaultRowHeight="13.5"/>
  <cols>
    <col min="1" max="1" width="8.88671875" customWidth="1"/>
    <col min="2" max="2" width="4.33203125" bestFit="1" customWidth="1"/>
    <col min="3" max="3" width="9.77734375" customWidth="1"/>
    <col min="4" max="4" width="4.21875" bestFit="1" customWidth="1"/>
    <col min="5" max="5" width="13.77734375" customWidth="1"/>
    <col min="6" max="6" width="10.44140625" customWidth="1"/>
    <col min="7" max="10" width="6.109375" customWidth="1"/>
    <col min="11" max="11" width="4.44140625" customWidth="1"/>
    <col min="13" max="13" width="7.6640625" customWidth="1"/>
    <col min="14" max="14" width="19.88671875" customWidth="1"/>
  </cols>
  <sheetData>
    <row r="1" spans="1:16" ht="19.5" customHeight="1">
      <c r="A1" s="33" t="s">
        <v>197</v>
      </c>
      <c r="G1" s="33" t="s">
        <v>186</v>
      </c>
      <c r="H1" s="66">
        <v>43927</v>
      </c>
      <c r="I1" s="66"/>
      <c r="J1" s="66"/>
      <c r="M1" s="64" t="s">
        <v>235</v>
      </c>
    </row>
    <row r="2" spans="1:16" ht="9.75" customHeight="1">
      <c r="A2" s="33"/>
      <c r="I2" s="36"/>
    </row>
    <row r="3" spans="1:16" ht="16.5">
      <c r="A3" s="33"/>
      <c r="E3" s="38"/>
      <c r="F3" s="37" t="s">
        <v>143</v>
      </c>
      <c r="G3" s="67" t="s">
        <v>188</v>
      </c>
      <c r="H3" s="68"/>
      <c r="I3" s="67" t="s">
        <v>187</v>
      </c>
      <c r="J3" s="68"/>
      <c r="M3" s="64" t="s">
        <v>193</v>
      </c>
    </row>
    <row r="4" spans="1:16" ht="39.75" customHeight="1">
      <c r="A4" s="33"/>
      <c r="E4" s="38"/>
      <c r="F4" s="37"/>
      <c r="G4" s="67"/>
      <c r="H4" s="68"/>
      <c r="I4" s="67"/>
      <c r="J4" s="68"/>
      <c r="N4" t="s">
        <v>162</v>
      </c>
      <c r="O4" t="s">
        <v>205</v>
      </c>
    </row>
    <row r="5" spans="1:16" ht="37.5" customHeight="1"/>
    <row r="6" spans="1:16" ht="5.25" customHeight="1">
      <c r="A6" s="91"/>
      <c r="B6" s="92"/>
      <c r="C6" s="92"/>
      <c r="D6" s="92"/>
      <c r="E6" s="92"/>
      <c r="F6" s="92"/>
      <c r="G6" s="92"/>
      <c r="H6" s="92"/>
      <c r="I6" s="92"/>
      <c r="J6" s="92"/>
    </row>
    <row r="7" spans="1:16" ht="42.75" customHeight="1">
      <c r="A7" s="93" t="str">
        <f>"총괄표 ("&amp;학교명&amp;")"</f>
        <v>총괄표 (경북ㅇㅇ초등학교)</v>
      </c>
      <c r="B7" s="94"/>
      <c r="C7" s="94"/>
      <c r="D7" s="94"/>
      <c r="E7" s="94"/>
      <c r="F7" s="94"/>
      <c r="G7" s="94"/>
      <c r="H7" s="94"/>
      <c r="I7" s="94"/>
      <c r="J7" s="94"/>
      <c r="N7" t="s">
        <v>233</v>
      </c>
      <c r="O7" t="s">
        <v>234</v>
      </c>
    </row>
    <row r="8" spans="1:16" ht="11.25" customHeight="1">
      <c r="A8" s="91"/>
      <c r="B8" s="92"/>
      <c r="C8" s="92"/>
      <c r="D8" s="92"/>
      <c r="E8" s="92"/>
      <c r="F8" s="92"/>
      <c r="G8" s="92"/>
      <c r="H8" s="92"/>
      <c r="I8" s="92"/>
      <c r="J8" s="92"/>
      <c r="N8" t="s">
        <v>163</v>
      </c>
      <c r="O8" t="s">
        <v>179</v>
      </c>
      <c r="P8" t="s">
        <v>206</v>
      </c>
    </row>
    <row r="9" spans="1:16" ht="12.7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N9" t="s">
        <v>164</v>
      </c>
      <c r="O9" t="s">
        <v>179</v>
      </c>
      <c r="P9" t="s">
        <v>207</v>
      </c>
    </row>
    <row r="10" spans="1:16" ht="21" customHeight="1">
      <c r="A10" s="53" t="s">
        <v>144</v>
      </c>
      <c r="B10" s="46"/>
      <c r="C10" s="46"/>
      <c r="D10" s="46"/>
      <c r="E10" s="46"/>
      <c r="F10" s="46"/>
      <c r="G10" s="46"/>
      <c r="H10" s="46"/>
      <c r="I10" s="46"/>
      <c r="J10" s="46"/>
      <c r="N10" t="s">
        <v>148</v>
      </c>
      <c r="O10" t="s">
        <v>179</v>
      </c>
      <c r="P10" t="s">
        <v>208</v>
      </c>
    </row>
    <row r="11" spans="1:16" ht="10.5" customHeight="1" thickBot="1">
      <c r="N11" t="s">
        <v>165</v>
      </c>
      <c r="O11" t="s">
        <v>179</v>
      </c>
      <c r="P11" t="s">
        <v>209</v>
      </c>
    </row>
    <row r="12" spans="1:16" ht="17.25" customHeight="1">
      <c r="A12" s="103" t="s">
        <v>131</v>
      </c>
      <c r="B12" s="104"/>
      <c r="C12" s="105"/>
      <c r="D12" s="106" t="s">
        <v>138</v>
      </c>
      <c r="E12" s="106" t="s">
        <v>132</v>
      </c>
      <c r="F12" s="111" t="s">
        <v>133</v>
      </c>
      <c r="G12" s="112"/>
      <c r="H12" s="112"/>
      <c r="I12" s="95" t="s">
        <v>134</v>
      </c>
      <c r="J12" s="96"/>
      <c r="N12" t="s">
        <v>166</v>
      </c>
      <c r="O12" t="s">
        <v>179</v>
      </c>
      <c r="P12" t="s">
        <v>210</v>
      </c>
    </row>
    <row r="13" spans="1:16">
      <c r="A13" s="109" t="s">
        <v>136</v>
      </c>
      <c r="B13" s="107" t="s">
        <v>137</v>
      </c>
      <c r="C13" s="107" t="s">
        <v>135</v>
      </c>
      <c r="D13" s="107"/>
      <c r="E13" s="107"/>
      <c r="F13" s="113"/>
      <c r="G13" s="114"/>
      <c r="H13" s="114"/>
      <c r="I13" s="97"/>
      <c r="J13" s="98"/>
      <c r="N13" t="s">
        <v>167</v>
      </c>
      <c r="O13" t="s">
        <v>179</v>
      </c>
      <c r="P13" t="s">
        <v>211</v>
      </c>
    </row>
    <row r="14" spans="1:16" ht="14.25" thickBot="1">
      <c r="A14" s="110"/>
      <c r="B14" s="108"/>
      <c r="C14" s="108"/>
      <c r="D14" s="108"/>
      <c r="E14" s="108"/>
      <c r="F14" s="115"/>
      <c r="G14" s="116"/>
      <c r="H14" s="116"/>
      <c r="I14" s="99"/>
      <c r="J14" s="100"/>
      <c r="N14" t="s">
        <v>168</v>
      </c>
      <c r="O14" t="s">
        <v>179</v>
      </c>
      <c r="P14" t="s">
        <v>212</v>
      </c>
    </row>
    <row r="15" spans="1:16" ht="26.25" customHeight="1" thickTop="1">
      <c r="A15" s="47"/>
      <c r="B15" s="39"/>
      <c r="C15" s="40"/>
      <c r="D15" s="41"/>
      <c r="E15" s="39"/>
      <c r="F15" s="123"/>
      <c r="G15" s="124"/>
      <c r="H15" s="124"/>
      <c r="I15" s="101"/>
      <c r="J15" s="102"/>
      <c r="N15" t="s">
        <v>169</v>
      </c>
      <c r="O15" t="s">
        <v>179</v>
      </c>
      <c r="P15" t="s">
        <v>213</v>
      </c>
    </row>
    <row r="16" spans="1:16" ht="26.25" customHeight="1">
      <c r="A16" s="48"/>
      <c r="B16" s="34"/>
      <c r="C16" s="42"/>
      <c r="D16" s="34"/>
      <c r="E16" s="34"/>
      <c r="F16" s="125"/>
      <c r="G16" s="126"/>
      <c r="H16" s="126"/>
      <c r="I16" s="77"/>
      <c r="J16" s="78"/>
      <c r="N16" t="s">
        <v>170</v>
      </c>
      <c r="O16" t="s">
        <v>179</v>
      </c>
      <c r="P16" t="s">
        <v>214</v>
      </c>
    </row>
    <row r="17" spans="1:16" ht="26.25" customHeight="1">
      <c r="A17" s="48"/>
      <c r="B17" s="43"/>
      <c r="C17" s="44"/>
      <c r="D17" s="43"/>
      <c r="E17" s="45"/>
      <c r="F17" s="121"/>
      <c r="G17" s="122"/>
      <c r="H17" s="122"/>
      <c r="I17" s="77"/>
      <c r="J17" s="78"/>
      <c r="N17" t="s">
        <v>171</v>
      </c>
      <c r="O17" t="s">
        <v>179</v>
      </c>
      <c r="P17" t="s">
        <v>215</v>
      </c>
    </row>
    <row r="18" spans="1:16" ht="26.25" customHeight="1">
      <c r="A18" s="49"/>
      <c r="B18" s="34"/>
      <c r="C18" s="35"/>
      <c r="D18" s="34"/>
      <c r="E18" s="34"/>
      <c r="F18" s="119"/>
      <c r="G18" s="120"/>
      <c r="H18" s="120"/>
      <c r="I18" s="79"/>
      <c r="J18" s="80"/>
      <c r="N18" t="s">
        <v>172</v>
      </c>
      <c r="O18" t="s">
        <v>179</v>
      </c>
      <c r="P18" t="s">
        <v>216</v>
      </c>
    </row>
    <row r="19" spans="1:16" ht="26.25" customHeight="1" thickBot="1">
      <c r="A19" s="50"/>
      <c r="B19" s="51"/>
      <c r="C19" s="52"/>
      <c r="D19" s="51"/>
      <c r="E19" s="51"/>
      <c r="F19" s="117"/>
      <c r="G19" s="118"/>
      <c r="H19" s="118"/>
      <c r="I19" s="81"/>
      <c r="J19" s="82"/>
      <c r="N19" t="s">
        <v>173</v>
      </c>
      <c r="O19" t="s">
        <v>179</v>
      </c>
      <c r="P19" t="s">
        <v>217</v>
      </c>
    </row>
    <row r="20" spans="1:16">
      <c r="N20" t="s">
        <v>174</v>
      </c>
      <c r="O20" t="s">
        <v>179</v>
      </c>
      <c r="P20" t="s">
        <v>218</v>
      </c>
    </row>
    <row r="21" spans="1:16">
      <c r="N21" t="s">
        <v>175</v>
      </c>
      <c r="O21" t="s">
        <v>179</v>
      </c>
      <c r="P21" t="s">
        <v>219</v>
      </c>
    </row>
    <row r="22" spans="1:16" ht="21" customHeight="1">
      <c r="A22" s="53" t="s">
        <v>145</v>
      </c>
      <c r="B22" s="46"/>
      <c r="C22" s="46"/>
      <c r="D22" s="46"/>
      <c r="E22" s="46"/>
      <c r="F22" s="46"/>
      <c r="G22" s="46"/>
      <c r="H22" s="46"/>
      <c r="I22" s="46"/>
      <c r="J22" s="46"/>
      <c r="N22" t="s">
        <v>176</v>
      </c>
      <c r="O22" t="s">
        <v>179</v>
      </c>
      <c r="P22" t="s">
        <v>220</v>
      </c>
    </row>
    <row r="23" spans="1:16" ht="12.75" customHeight="1" thickBot="1">
      <c r="N23" t="s">
        <v>198</v>
      </c>
      <c r="O23" t="s">
        <v>179</v>
      </c>
      <c r="P23" t="s">
        <v>221</v>
      </c>
    </row>
    <row r="24" spans="1:16" ht="24.75" customHeight="1" thickBot="1">
      <c r="A24" s="60" t="s">
        <v>139</v>
      </c>
      <c r="B24" s="69" t="s">
        <v>135</v>
      </c>
      <c r="C24" s="70"/>
      <c r="D24" s="85" t="s">
        <v>140</v>
      </c>
      <c r="E24" s="69"/>
      <c r="F24" s="69"/>
      <c r="G24" s="70"/>
      <c r="H24" s="83" t="s">
        <v>141</v>
      </c>
      <c r="I24" s="83"/>
      <c r="J24" s="61" t="s">
        <v>142</v>
      </c>
      <c r="N24" t="s">
        <v>189</v>
      </c>
      <c r="O24" t="s">
        <v>179</v>
      </c>
      <c r="P24" t="s">
        <v>222</v>
      </c>
    </row>
    <row r="25" spans="1:16" ht="30.75" customHeight="1" thickTop="1">
      <c r="A25" s="47"/>
      <c r="B25" s="71"/>
      <c r="C25" s="72"/>
      <c r="D25" s="86"/>
      <c r="E25" s="87"/>
      <c r="F25" s="87"/>
      <c r="G25" s="88"/>
      <c r="H25" s="84"/>
      <c r="I25" s="84"/>
      <c r="J25" s="55"/>
      <c r="N25" s="176" t="s">
        <v>190</v>
      </c>
      <c r="O25" s="176" t="s">
        <v>236</v>
      </c>
      <c r="P25" s="176" t="s">
        <v>223</v>
      </c>
    </row>
    <row r="26" spans="1:16" ht="30.75" customHeight="1">
      <c r="A26" s="56"/>
      <c r="B26" s="73"/>
      <c r="C26" s="74"/>
      <c r="D26" s="90"/>
      <c r="E26" s="73"/>
      <c r="F26" s="73"/>
      <c r="G26" s="74"/>
      <c r="H26" s="79"/>
      <c r="I26" s="79"/>
      <c r="J26" s="57"/>
      <c r="N26" s="176" t="s">
        <v>237</v>
      </c>
      <c r="O26" s="176" t="s">
        <v>238</v>
      </c>
      <c r="P26" s="176" t="s">
        <v>224</v>
      </c>
    </row>
    <row r="27" spans="1:16" ht="30.75" customHeight="1" thickBot="1">
      <c r="A27" s="58"/>
      <c r="B27" s="75"/>
      <c r="C27" s="76"/>
      <c r="D27" s="89"/>
      <c r="E27" s="75"/>
      <c r="F27" s="75"/>
      <c r="G27" s="76"/>
      <c r="H27" s="81"/>
      <c r="I27" s="81"/>
      <c r="J27" s="59"/>
      <c r="N27" s="176" t="s">
        <v>177</v>
      </c>
      <c r="O27" s="176" t="s">
        <v>236</v>
      </c>
      <c r="P27" s="176" t="s">
        <v>225</v>
      </c>
    </row>
    <row r="28" spans="1:16">
      <c r="N28" s="176" t="s">
        <v>239</v>
      </c>
      <c r="O28" s="176" t="s">
        <v>236</v>
      </c>
      <c r="P28" s="176" t="s">
        <v>226</v>
      </c>
    </row>
    <row r="29" spans="1:16">
      <c r="N29" s="175" t="s">
        <v>191</v>
      </c>
      <c r="O29" s="176" t="s">
        <v>179</v>
      </c>
      <c r="P29" s="176" t="s">
        <v>227</v>
      </c>
    </row>
    <row r="30" spans="1:16" ht="21" customHeight="1">
      <c r="A30" s="53" t="s">
        <v>146</v>
      </c>
      <c r="N30" s="176" t="s">
        <v>160</v>
      </c>
      <c r="O30" s="176" t="s">
        <v>179</v>
      </c>
      <c r="P30" s="176" t="s">
        <v>228</v>
      </c>
    </row>
    <row r="31" spans="1:16" ht="21" customHeight="1">
      <c r="A31" s="54" t="s">
        <v>147</v>
      </c>
      <c r="N31" s="176" t="s">
        <v>178</v>
      </c>
      <c r="O31" s="176" t="s">
        <v>179</v>
      </c>
      <c r="P31" s="176" t="s">
        <v>229</v>
      </c>
    </row>
    <row r="32" spans="1:16" ht="21" customHeight="1">
      <c r="A32" s="54" t="s">
        <v>147</v>
      </c>
      <c r="N32" t="s">
        <v>181</v>
      </c>
      <c r="O32" t="s">
        <v>195</v>
      </c>
      <c r="P32" t="s">
        <v>230</v>
      </c>
    </row>
    <row r="33" spans="14:16">
      <c r="N33" t="s">
        <v>180</v>
      </c>
      <c r="O33" t="s">
        <v>196</v>
      </c>
      <c r="P33" t="s">
        <v>231</v>
      </c>
    </row>
    <row r="34" spans="14:16">
      <c r="N34" t="s">
        <v>184</v>
      </c>
      <c r="O34" t="s">
        <v>196</v>
      </c>
      <c r="P34" t="s">
        <v>230</v>
      </c>
    </row>
    <row r="35" spans="14:16">
      <c r="N35" t="s">
        <v>185</v>
      </c>
      <c r="O35" t="s">
        <v>182</v>
      </c>
      <c r="P35" t="s">
        <v>232</v>
      </c>
    </row>
    <row r="37" spans="14:16" ht="21" customHeight="1">
      <c r="N37" s="177" t="s">
        <v>192</v>
      </c>
    </row>
    <row r="38" spans="14:16" ht="21" customHeight="1">
      <c r="N38" s="178" t="s">
        <v>240</v>
      </c>
    </row>
  </sheetData>
  <mergeCells count="38">
    <mergeCell ref="I16:J16"/>
    <mergeCell ref="F19:H19"/>
    <mergeCell ref="F18:H18"/>
    <mergeCell ref="F17:H17"/>
    <mergeCell ref="F15:H15"/>
    <mergeCell ref="F16:H16"/>
    <mergeCell ref="A6:J6"/>
    <mergeCell ref="A8:J8"/>
    <mergeCell ref="A7:J7"/>
    <mergeCell ref="I12:J14"/>
    <mergeCell ref="I15:J15"/>
    <mergeCell ref="A12:C12"/>
    <mergeCell ref="E12:E14"/>
    <mergeCell ref="B13:B14"/>
    <mergeCell ref="C13:C14"/>
    <mergeCell ref="A13:A14"/>
    <mergeCell ref="D12:D14"/>
    <mergeCell ref="F12:H14"/>
    <mergeCell ref="B24:C24"/>
    <mergeCell ref="B25:C25"/>
    <mergeCell ref="B26:C26"/>
    <mergeCell ref="B27:C27"/>
    <mergeCell ref="I17:J17"/>
    <mergeCell ref="I18:J18"/>
    <mergeCell ref="I19:J19"/>
    <mergeCell ref="H24:I24"/>
    <mergeCell ref="H25:I25"/>
    <mergeCell ref="H26:I26"/>
    <mergeCell ref="H27:I27"/>
    <mergeCell ref="D24:G24"/>
    <mergeCell ref="D25:G25"/>
    <mergeCell ref="D27:G27"/>
    <mergeCell ref="D26:G26"/>
    <mergeCell ref="H1:J1"/>
    <mergeCell ref="G3:H3"/>
    <mergeCell ref="I3:J3"/>
    <mergeCell ref="G4:H4"/>
    <mergeCell ref="I4:J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5"/>
  <sheetViews>
    <sheetView view="pageBreakPreview" zoomScaleNormal="100" zoomScaleSheetLayoutView="100" workbookViewId="0">
      <selection activeCell="A44" sqref="A44:B44"/>
    </sheetView>
  </sheetViews>
  <sheetFormatPr defaultRowHeight="13.5"/>
  <cols>
    <col min="1" max="2" width="35.6640625" customWidth="1"/>
  </cols>
  <sheetData>
    <row r="1" spans="1:2">
      <c r="A1" s="6"/>
    </row>
    <row r="2" spans="1:2">
      <c r="A2" s="6"/>
    </row>
    <row r="3" spans="1:2">
      <c r="A3" s="6"/>
    </row>
    <row r="4" spans="1:2">
      <c r="A4" s="6"/>
    </row>
    <row r="5" spans="1:2">
      <c r="A5" s="6"/>
    </row>
    <row r="6" spans="1:2">
      <c r="A6" s="6"/>
    </row>
    <row r="7" spans="1:2" ht="9" customHeight="1">
      <c r="A7" s="11"/>
      <c r="B7" s="12"/>
    </row>
    <row r="8" spans="1:2" ht="94.5" customHeight="1">
      <c r="A8" s="127" t="s">
        <v>130</v>
      </c>
      <c r="B8" s="127"/>
    </row>
    <row r="9" spans="1:2" ht="9" customHeight="1">
      <c r="A9" s="13"/>
      <c r="B9" s="14"/>
    </row>
    <row r="10" spans="1:2">
      <c r="A10" s="8"/>
      <c r="B10" s="9"/>
    </row>
    <row r="11" spans="1:2">
      <c r="A11" s="8"/>
      <c r="B11" s="9"/>
    </row>
    <row r="12" spans="1:2">
      <c r="A12" s="8"/>
      <c r="B12" s="9"/>
    </row>
    <row r="13" spans="1:2">
      <c r="A13" s="8"/>
      <c r="B13" s="9"/>
    </row>
    <row r="14" spans="1:2">
      <c r="A14" s="8"/>
      <c r="B14" s="9"/>
    </row>
    <row r="15" spans="1:2">
      <c r="A15" s="8"/>
      <c r="B15" s="9"/>
    </row>
    <row r="16" spans="1:2">
      <c r="A16" s="8"/>
      <c r="B16" s="9"/>
    </row>
    <row r="17" spans="1:2">
      <c r="A17" s="8"/>
      <c r="B17" s="9"/>
    </row>
    <row r="18" spans="1:2">
      <c r="A18" s="8"/>
      <c r="B18" s="9"/>
    </row>
    <row r="19" spans="1:2">
      <c r="A19" s="8"/>
      <c r="B19" s="9"/>
    </row>
    <row r="20" spans="1:2">
      <c r="A20" s="8"/>
      <c r="B20" s="9"/>
    </row>
    <row r="21" spans="1:2">
      <c r="A21" s="8"/>
      <c r="B21" s="9"/>
    </row>
    <row r="22" spans="1:2">
      <c r="A22" s="8"/>
      <c r="B22" s="9"/>
    </row>
    <row r="23" spans="1:2">
      <c r="A23" s="8"/>
      <c r="B23" s="9"/>
    </row>
    <row r="24" spans="1:2">
      <c r="A24" s="8"/>
      <c r="B24" s="9"/>
    </row>
    <row r="25" spans="1:2">
      <c r="A25" s="8"/>
      <c r="B25" s="9"/>
    </row>
    <row r="26" spans="1:2">
      <c r="A26" s="8"/>
      <c r="B26" s="9"/>
    </row>
    <row r="27" spans="1:2" ht="27">
      <c r="A27" s="128">
        <f>날짜</f>
        <v>43927</v>
      </c>
      <c r="B27" s="128"/>
    </row>
    <row r="28" spans="1:2">
      <c r="A28" s="8"/>
      <c r="B28" s="9"/>
    </row>
    <row r="29" spans="1:2">
      <c r="A29" s="8"/>
      <c r="B29" s="9"/>
    </row>
    <row r="30" spans="1:2">
      <c r="A30" s="8"/>
      <c r="B30" s="9"/>
    </row>
    <row r="31" spans="1:2">
      <c r="A31" s="8"/>
      <c r="B31" s="9"/>
    </row>
    <row r="32" spans="1:2">
      <c r="A32" s="8"/>
      <c r="B32" s="9"/>
    </row>
    <row r="33" spans="1:2">
      <c r="A33" s="8"/>
      <c r="B33" s="9"/>
    </row>
    <row r="34" spans="1:2">
      <c r="A34" s="8"/>
      <c r="B34" s="9"/>
    </row>
    <row r="35" spans="1:2">
      <c r="A35" s="8"/>
      <c r="B35" s="9"/>
    </row>
    <row r="36" spans="1:2">
      <c r="A36" s="8"/>
      <c r="B36" s="9"/>
    </row>
    <row r="37" spans="1:2">
      <c r="A37" s="8"/>
      <c r="B37" s="9"/>
    </row>
    <row r="38" spans="1:2">
      <c r="A38" s="8"/>
      <c r="B38" s="9"/>
    </row>
    <row r="39" spans="1:2">
      <c r="A39" s="8"/>
      <c r="B39" s="9"/>
    </row>
    <row r="40" spans="1:2">
      <c r="A40" s="8"/>
      <c r="B40" s="9"/>
    </row>
    <row r="41" spans="1:2">
      <c r="A41" s="8"/>
      <c r="B41" s="9"/>
    </row>
    <row r="42" spans="1:2">
      <c r="A42" s="8"/>
      <c r="B42" s="9"/>
    </row>
    <row r="43" spans="1:2">
      <c r="A43" s="8"/>
      <c r="B43" s="9"/>
    </row>
    <row r="44" spans="1:2" ht="31.5">
      <c r="A44" s="129" t="str">
        <f>학교명</f>
        <v>경북ㅇㅇ초등학교</v>
      </c>
      <c r="B44" s="129"/>
    </row>
    <row r="45" spans="1:2">
      <c r="A45" s="7"/>
    </row>
  </sheetData>
  <mergeCells count="3">
    <mergeCell ref="A8:B8"/>
    <mergeCell ref="A27:B27"/>
    <mergeCell ref="A44:B4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view="pageBreakPreview" zoomScaleNormal="100" zoomScaleSheetLayoutView="100" workbookViewId="0">
      <selection activeCell="A5" sqref="A5"/>
    </sheetView>
  </sheetViews>
  <sheetFormatPr defaultRowHeight="13.5"/>
  <cols>
    <col min="1" max="1" width="11.109375" style="1" customWidth="1"/>
    <col min="2" max="2" width="4.33203125" style="1" customWidth="1"/>
    <col min="3" max="3" width="34.21875" style="1" customWidth="1"/>
    <col min="4" max="5" width="4.109375" style="1" customWidth="1"/>
    <col min="6" max="7" width="8.88671875" style="1"/>
    <col min="8" max="8" width="11.109375" style="1" customWidth="1"/>
    <col min="9" max="9" width="4.33203125" style="1" customWidth="1"/>
    <col min="10" max="10" width="34.21875" style="1" customWidth="1"/>
    <col min="11" max="12" width="4.109375" style="1" customWidth="1"/>
    <col min="13" max="14" width="8.88671875" style="1"/>
  </cols>
  <sheetData>
    <row r="1" spans="1:14" ht="9.7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36" customHeight="1">
      <c r="A2" s="160" t="s">
        <v>163</v>
      </c>
      <c r="B2" s="160"/>
      <c r="C2" s="160"/>
      <c r="D2" s="160"/>
      <c r="E2" s="160"/>
      <c r="F2" s="160"/>
      <c r="G2" s="160"/>
      <c r="H2" s="160" t="s">
        <v>199</v>
      </c>
      <c r="I2" s="160"/>
      <c r="J2" s="160"/>
      <c r="K2" s="160"/>
      <c r="L2" s="160"/>
      <c r="M2" s="160"/>
      <c r="N2" s="160"/>
    </row>
    <row r="3" spans="1:14" ht="9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ht="23.25" customHeight="1">
      <c r="A4" s="10"/>
      <c r="B4" s="10"/>
      <c r="C4" s="10"/>
      <c r="D4" s="162"/>
      <c r="E4" s="162"/>
      <c r="F4" s="162"/>
      <c r="G4" s="162"/>
      <c r="H4" s="10"/>
      <c r="I4" s="10"/>
      <c r="J4" s="10"/>
      <c r="K4" s="162"/>
      <c r="L4" s="162"/>
      <c r="M4" s="162"/>
      <c r="N4" s="162"/>
    </row>
    <row r="5" spans="1:14" ht="21" customHeight="1">
      <c r="A5" s="63" t="str">
        <f>"  날짜:    "&amp;TEXT(날짜,"yyyy-mm-dd(aaa)")&amp;"                  점검 책임자:    "&amp;VLOOKUP(A2,'총괄표(학교용)'!$N:$P,2,0)&amp;"     "&amp;VLOOKUP(A2,'총괄표(학교용)'!$N:$P,3,0)&amp;"                    소속:    "&amp;학교명</f>
        <v xml:space="preserve">  날짜:    2020-04-06(월)                  점검 책임자:    교사     홍길동1                    소속:    경북ㅇㅇ초등학교</v>
      </c>
      <c r="B5" s="10"/>
      <c r="C5" s="10"/>
      <c r="D5" s="10"/>
      <c r="E5" s="10"/>
      <c r="F5" s="10"/>
      <c r="G5" s="10"/>
      <c r="H5" s="63" t="str">
        <f>"  날짜:    "&amp;TEXT(날짜,"yyyy-mm-dd(aaa)")&amp;"                  점검 책임자:    "&amp;VLOOKUP(H2,'총괄표(학교용)'!$N:$P,2,0)&amp;"     "&amp;VLOOKUP(H2,'총괄표(학교용)'!$N:$P,3,0)&amp;"                    소속:    "&amp;학교명</f>
        <v xml:space="preserve">  날짜:    2020-04-06(월)                  점검 책임자:    교사     홍길동2                    소속:    경북ㅇㅇ초등학교</v>
      </c>
      <c r="I5" s="10"/>
      <c r="J5" s="10"/>
      <c r="K5" s="10"/>
      <c r="L5" s="10"/>
      <c r="M5" s="10"/>
      <c r="N5" s="10"/>
    </row>
    <row r="6" spans="1:14" ht="11.2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customHeight="1" thickBot="1">
      <c r="A7" s="163" t="s">
        <v>128</v>
      </c>
      <c r="B7" s="164"/>
      <c r="C7" s="164"/>
      <c r="D7" s="164"/>
      <c r="E7" s="164"/>
      <c r="F7" s="164"/>
      <c r="G7" s="165"/>
      <c r="H7" s="163" t="s">
        <v>128</v>
      </c>
      <c r="I7" s="164"/>
      <c r="J7" s="164"/>
      <c r="K7" s="164"/>
      <c r="L7" s="164"/>
      <c r="M7" s="164"/>
      <c r="N7" s="165"/>
    </row>
    <row r="8" spans="1:14" ht="18" customHeight="1" thickBo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2.75" customHeight="1">
      <c r="A9" s="147" t="s">
        <v>0</v>
      </c>
      <c r="B9" s="148"/>
      <c r="C9" s="148"/>
      <c r="D9" s="151" t="s">
        <v>1</v>
      </c>
      <c r="E9" s="152"/>
      <c r="F9" s="155" t="s">
        <v>2</v>
      </c>
      <c r="G9" s="157" t="s">
        <v>3</v>
      </c>
      <c r="H9" s="147" t="s">
        <v>0</v>
      </c>
      <c r="I9" s="148"/>
      <c r="J9" s="148"/>
      <c r="K9" s="151" t="s">
        <v>1</v>
      </c>
      <c r="L9" s="152"/>
      <c r="M9" s="155" t="s">
        <v>2</v>
      </c>
      <c r="N9" s="157" t="s">
        <v>3</v>
      </c>
    </row>
    <row r="10" spans="1:14" ht="12.75" customHeight="1" thickBot="1">
      <c r="A10" s="149"/>
      <c r="B10" s="150"/>
      <c r="C10" s="150"/>
      <c r="D10" s="153"/>
      <c r="E10" s="154"/>
      <c r="F10" s="156"/>
      <c r="G10" s="158"/>
      <c r="H10" s="149"/>
      <c r="I10" s="150"/>
      <c r="J10" s="150"/>
      <c r="K10" s="153"/>
      <c r="L10" s="154"/>
      <c r="M10" s="156"/>
      <c r="N10" s="158"/>
    </row>
    <row r="11" spans="1:14" ht="7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7.25" customHeight="1">
      <c r="A12" s="130" t="s">
        <v>15</v>
      </c>
      <c r="B12" s="131"/>
      <c r="C12" s="15"/>
      <c r="D12" s="16"/>
      <c r="E12" s="16"/>
      <c r="F12" s="16"/>
      <c r="G12" s="16"/>
      <c r="H12" s="130" t="s">
        <v>15</v>
      </c>
      <c r="I12" s="131"/>
      <c r="J12" s="15"/>
      <c r="K12" s="16"/>
      <c r="L12" s="16"/>
      <c r="M12" s="16"/>
      <c r="N12" s="16"/>
    </row>
    <row r="13" spans="1:14" ht="32.25" customHeight="1">
      <c r="A13" s="24" t="s">
        <v>16</v>
      </c>
      <c r="B13" s="142" t="s">
        <v>127</v>
      </c>
      <c r="C13" s="142"/>
      <c r="D13" s="134" t="s">
        <v>194</v>
      </c>
      <c r="E13" s="135"/>
      <c r="F13" s="20"/>
      <c r="G13" s="20"/>
      <c r="H13" s="24" t="s">
        <v>16</v>
      </c>
      <c r="I13" s="142" t="s">
        <v>127</v>
      </c>
      <c r="J13" s="142"/>
      <c r="K13" s="134" t="s">
        <v>194</v>
      </c>
      <c r="L13" s="135"/>
      <c r="M13" s="20"/>
      <c r="N13" s="20"/>
    </row>
    <row r="14" spans="1:14" ht="7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7.25" customHeight="1">
      <c r="A15" s="130" t="s">
        <v>18</v>
      </c>
      <c r="B15" s="131"/>
      <c r="C15" s="17"/>
      <c r="D15" s="16"/>
      <c r="E15" s="16"/>
      <c r="F15" s="16"/>
      <c r="G15" s="16"/>
      <c r="H15" s="130" t="s">
        <v>18</v>
      </c>
      <c r="I15" s="131"/>
      <c r="J15" s="17"/>
      <c r="K15" s="16"/>
      <c r="L15" s="16"/>
      <c r="M15" s="16"/>
      <c r="N15" s="16"/>
    </row>
    <row r="16" spans="1:14" ht="32.25" customHeight="1">
      <c r="A16" s="25" t="s">
        <v>17</v>
      </c>
      <c r="B16" s="132" t="s">
        <v>69</v>
      </c>
      <c r="C16" s="132"/>
      <c r="D16" s="134" t="s">
        <v>194</v>
      </c>
      <c r="E16" s="135"/>
      <c r="F16" s="21"/>
      <c r="G16" s="21"/>
      <c r="H16" s="25" t="s">
        <v>17</v>
      </c>
      <c r="I16" s="132" t="s">
        <v>69</v>
      </c>
      <c r="J16" s="132"/>
      <c r="K16" s="134" t="s">
        <v>194</v>
      </c>
      <c r="L16" s="135"/>
      <c r="M16" s="21"/>
      <c r="N16" s="21"/>
    </row>
    <row r="17" spans="1:14" ht="32.25" customHeight="1">
      <c r="A17" s="26" t="s">
        <v>19</v>
      </c>
      <c r="B17" s="144" t="s">
        <v>70</v>
      </c>
      <c r="C17" s="144"/>
      <c r="D17" s="134" t="s">
        <v>194</v>
      </c>
      <c r="E17" s="135"/>
      <c r="F17" s="5"/>
      <c r="G17" s="5"/>
      <c r="H17" s="26" t="s">
        <v>19</v>
      </c>
      <c r="I17" s="144" t="s">
        <v>70</v>
      </c>
      <c r="J17" s="144"/>
      <c r="K17" s="134" t="s">
        <v>194</v>
      </c>
      <c r="L17" s="135"/>
      <c r="M17" s="5"/>
      <c r="N17" s="5"/>
    </row>
    <row r="18" spans="1:14" ht="32.25" customHeight="1">
      <c r="A18" s="27" t="s">
        <v>20</v>
      </c>
      <c r="B18" s="136" t="s">
        <v>71</v>
      </c>
      <c r="C18" s="136"/>
      <c r="D18" s="134" t="s">
        <v>194</v>
      </c>
      <c r="E18" s="135"/>
      <c r="F18" s="22"/>
      <c r="G18" s="22"/>
      <c r="H18" s="27" t="s">
        <v>20</v>
      </c>
      <c r="I18" s="136" t="s">
        <v>71</v>
      </c>
      <c r="J18" s="136"/>
      <c r="K18" s="134" t="s">
        <v>194</v>
      </c>
      <c r="L18" s="135"/>
      <c r="M18" s="22"/>
      <c r="N18" s="22"/>
    </row>
    <row r="19" spans="1:14" ht="7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s="1" customFormat="1" ht="17.25" customHeight="1">
      <c r="A20" s="145" t="s">
        <v>21</v>
      </c>
      <c r="B20" s="146"/>
      <c r="C20" s="17"/>
      <c r="D20" s="16"/>
      <c r="E20" s="16"/>
      <c r="F20" s="16"/>
      <c r="G20" s="16"/>
      <c r="H20" s="145" t="s">
        <v>21</v>
      </c>
      <c r="I20" s="146"/>
      <c r="J20" s="17"/>
      <c r="K20" s="16"/>
      <c r="L20" s="16"/>
      <c r="M20" s="16"/>
      <c r="N20" s="16"/>
    </row>
    <row r="21" spans="1:14" ht="32.25" customHeight="1">
      <c r="A21" s="24" t="s">
        <v>22</v>
      </c>
      <c r="B21" s="142" t="s">
        <v>72</v>
      </c>
      <c r="C21" s="142"/>
      <c r="D21" s="134" t="s">
        <v>194</v>
      </c>
      <c r="E21" s="135"/>
      <c r="F21" s="20"/>
      <c r="G21" s="20"/>
      <c r="H21" s="24" t="s">
        <v>22</v>
      </c>
      <c r="I21" s="142" t="s">
        <v>72</v>
      </c>
      <c r="J21" s="142"/>
      <c r="K21" s="134" t="s">
        <v>194</v>
      </c>
      <c r="L21" s="135"/>
      <c r="M21" s="20"/>
      <c r="N21" s="20"/>
    </row>
    <row r="22" spans="1:14" ht="7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s="1" customFormat="1" ht="17.25" customHeight="1">
      <c r="A23" s="130" t="s">
        <v>73</v>
      </c>
      <c r="B23" s="131"/>
      <c r="C23" s="17"/>
      <c r="D23" s="16"/>
      <c r="E23" s="16"/>
      <c r="F23" s="16"/>
      <c r="G23" s="16"/>
      <c r="H23" s="130" t="s">
        <v>73</v>
      </c>
      <c r="I23" s="131"/>
      <c r="J23" s="17"/>
      <c r="K23" s="16"/>
      <c r="L23" s="16"/>
      <c r="M23" s="16"/>
      <c r="N23" s="16"/>
    </row>
    <row r="24" spans="1:14" ht="32.25" customHeight="1">
      <c r="A24" s="25" t="s">
        <v>23</v>
      </c>
      <c r="B24" s="132" t="s">
        <v>74</v>
      </c>
      <c r="C24" s="132"/>
      <c r="D24" s="134" t="s">
        <v>194</v>
      </c>
      <c r="E24" s="135"/>
      <c r="F24" s="21"/>
      <c r="G24" s="21"/>
      <c r="H24" s="25" t="s">
        <v>23</v>
      </c>
      <c r="I24" s="132" t="s">
        <v>74</v>
      </c>
      <c r="J24" s="132"/>
      <c r="K24" s="134" t="s">
        <v>194</v>
      </c>
      <c r="L24" s="135"/>
      <c r="M24" s="21"/>
      <c r="N24" s="21"/>
    </row>
    <row r="25" spans="1:14" ht="32.25" customHeight="1">
      <c r="A25" s="28" t="s">
        <v>24</v>
      </c>
      <c r="B25" s="136" t="s">
        <v>75</v>
      </c>
      <c r="C25" s="136"/>
      <c r="D25" s="134" t="s">
        <v>194</v>
      </c>
      <c r="E25" s="135"/>
      <c r="F25" s="22"/>
      <c r="G25" s="22"/>
      <c r="H25" s="28" t="s">
        <v>24</v>
      </c>
      <c r="I25" s="136" t="s">
        <v>75</v>
      </c>
      <c r="J25" s="136"/>
      <c r="K25" s="134" t="s">
        <v>194</v>
      </c>
      <c r="L25" s="135"/>
      <c r="M25" s="22"/>
      <c r="N25" s="22"/>
    </row>
    <row r="26" spans="1:14" ht="7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s="1" customFormat="1" ht="17.25" customHeight="1">
      <c r="A27" s="130" t="s">
        <v>25</v>
      </c>
      <c r="B27" s="131"/>
      <c r="C27" s="17"/>
      <c r="D27" s="16"/>
      <c r="E27" s="16"/>
      <c r="F27" s="16"/>
      <c r="G27" s="16"/>
      <c r="H27" s="130" t="s">
        <v>25</v>
      </c>
      <c r="I27" s="131"/>
      <c r="J27" s="17"/>
      <c r="K27" s="16"/>
      <c r="L27" s="16"/>
      <c r="M27" s="16"/>
      <c r="N27" s="16"/>
    </row>
    <row r="28" spans="1:14" ht="32.25" customHeight="1">
      <c r="A28" s="24" t="s">
        <v>26</v>
      </c>
      <c r="B28" s="142" t="s">
        <v>116</v>
      </c>
      <c r="C28" s="143"/>
      <c r="D28" s="134" t="s">
        <v>194</v>
      </c>
      <c r="E28" s="135"/>
      <c r="F28" s="20"/>
      <c r="G28" s="20"/>
      <c r="H28" s="24" t="s">
        <v>26</v>
      </c>
      <c r="I28" s="142" t="s">
        <v>116</v>
      </c>
      <c r="J28" s="143"/>
      <c r="K28" s="134" t="s">
        <v>194</v>
      </c>
      <c r="L28" s="135"/>
      <c r="M28" s="20"/>
      <c r="N28" s="20"/>
    </row>
    <row r="29" spans="1:14" ht="7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s="1" customFormat="1" ht="17.25" customHeight="1">
      <c r="A30" s="130" t="s">
        <v>27</v>
      </c>
      <c r="B30" s="131"/>
      <c r="C30" s="17"/>
      <c r="D30" s="16"/>
      <c r="E30" s="16"/>
      <c r="F30" s="16"/>
      <c r="G30" s="16"/>
      <c r="H30" s="130" t="s">
        <v>27</v>
      </c>
      <c r="I30" s="131"/>
      <c r="J30" s="17"/>
      <c r="K30" s="16"/>
      <c r="L30" s="16"/>
      <c r="M30" s="16"/>
      <c r="N30" s="16"/>
    </row>
    <row r="31" spans="1:14" ht="32.25" customHeight="1">
      <c r="A31" s="25" t="s">
        <v>28</v>
      </c>
      <c r="B31" s="138" t="s">
        <v>76</v>
      </c>
      <c r="C31" s="139"/>
      <c r="D31" s="134" t="s">
        <v>194</v>
      </c>
      <c r="E31" s="135"/>
      <c r="F31" s="23"/>
      <c r="G31" s="23"/>
      <c r="H31" s="25" t="s">
        <v>28</v>
      </c>
      <c r="I31" s="138" t="s">
        <v>76</v>
      </c>
      <c r="J31" s="139"/>
      <c r="K31" s="134" t="s">
        <v>194</v>
      </c>
      <c r="L31" s="135"/>
      <c r="M31" s="23"/>
      <c r="N31" s="23"/>
    </row>
    <row r="32" spans="1:14" ht="32.25" customHeight="1">
      <c r="A32" s="28" t="s">
        <v>29</v>
      </c>
      <c r="B32" s="140" t="s">
        <v>77</v>
      </c>
      <c r="C32" s="141"/>
      <c r="D32" s="134" t="s">
        <v>194</v>
      </c>
      <c r="E32" s="135"/>
      <c r="F32" s="62"/>
      <c r="G32" s="22"/>
      <c r="H32" s="28" t="s">
        <v>29</v>
      </c>
      <c r="I32" s="140" t="s">
        <v>77</v>
      </c>
      <c r="J32" s="141"/>
      <c r="K32" s="134" t="s">
        <v>194</v>
      </c>
      <c r="L32" s="135"/>
      <c r="M32" s="65"/>
      <c r="N32" s="22"/>
    </row>
    <row r="33" spans="1:14" ht="7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s="1" customFormat="1" ht="17.25" customHeight="1">
      <c r="A34" s="130" t="s">
        <v>30</v>
      </c>
      <c r="B34" s="131"/>
      <c r="C34" s="17"/>
      <c r="D34" s="16"/>
      <c r="E34" s="16"/>
      <c r="F34" s="16"/>
      <c r="G34" s="16"/>
      <c r="H34" s="130" t="s">
        <v>30</v>
      </c>
      <c r="I34" s="131"/>
      <c r="J34" s="17"/>
      <c r="K34" s="16"/>
      <c r="L34" s="16"/>
      <c r="M34" s="16"/>
      <c r="N34" s="16"/>
    </row>
    <row r="35" spans="1:14" s="1" customFormat="1" ht="32.25" customHeight="1">
      <c r="A35" s="29" t="s">
        <v>31</v>
      </c>
      <c r="B35" s="132" t="s">
        <v>126</v>
      </c>
      <c r="C35" s="133"/>
      <c r="D35" s="134" t="s">
        <v>194</v>
      </c>
      <c r="E35" s="135"/>
      <c r="F35" s="21"/>
      <c r="G35" s="21"/>
      <c r="H35" s="29" t="s">
        <v>31</v>
      </c>
      <c r="I35" s="132" t="s">
        <v>126</v>
      </c>
      <c r="J35" s="133"/>
      <c r="K35" s="134" t="s">
        <v>194</v>
      </c>
      <c r="L35" s="135"/>
      <c r="M35" s="21"/>
      <c r="N35" s="21"/>
    </row>
    <row r="36" spans="1:14" s="1" customFormat="1" ht="32.25" customHeight="1">
      <c r="A36" s="27" t="s">
        <v>32</v>
      </c>
      <c r="B36" s="136" t="s">
        <v>78</v>
      </c>
      <c r="C36" s="137"/>
      <c r="D36" s="134" t="s">
        <v>194</v>
      </c>
      <c r="E36" s="135"/>
      <c r="F36" s="22"/>
      <c r="G36" s="22"/>
      <c r="H36" s="27" t="s">
        <v>32</v>
      </c>
      <c r="I36" s="136" t="s">
        <v>78</v>
      </c>
      <c r="J36" s="137"/>
      <c r="K36" s="134" t="s">
        <v>194</v>
      </c>
      <c r="L36" s="135"/>
      <c r="M36" s="22"/>
      <c r="N36" s="22"/>
    </row>
    <row r="37" spans="1:14" s="1" customFormat="1" ht="32.25" customHeight="1"/>
    <row r="38" spans="1:14" s="1" customFormat="1" ht="32.25" customHeight="1"/>
    <row r="39" spans="1:14" s="1" customFormat="1" ht="32.25" customHeight="1"/>
    <row r="40" spans="1:14" s="1" customFormat="1" ht="32.25" customHeight="1"/>
    <row r="41" spans="1:14" s="1" customFormat="1" ht="32.25" customHeight="1"/>
    <row r="42" spans="1:14" s="1" customFormat="1" ht="32.25" customHeight="1"/>
    <row r="43" spans="1:14" s="1" customFormat="1" ht="32.25" customHeight="1"/>
    <row r="44" spans="1:14" s="1" customFormat="1" ht="32.25" customHeight="1"/>
    <row r="45" spans="1:14" s="1" customFormat="1" ht="15.75" customHeight="1"/>
    <row r="46" spans="1:14" s="1" customFormat="1" ht="15.75" customHeight="1"/>
    <row r="47" spans="1:14" s="1" customFormat="1" ht="15.75" customHeight="1"/>
    <row r="48" spans="1:14" s="1" customFormat="1" ht="15.75" customHeight="1"/>
    <row r="49" s="1" customFormat="1" ht="15.75" customHeight="1"/>
    <row r="50" s="1" customFormat="1" ht="15.75" customHeight="1"/>
    <row r="51" s="1" customFormat="1" ht="15.75" customHeight="1"/>
    <row r="52" s="1" customFormat="1" ht="15.75" customHeight="1"/>
    <row r="53" s="1" customFormat="1" ht="15.75" customHeight="1"/>
    <row r="54" s="1" customFormat="1" ht="15.75" customHeight="1"/>
    <row r="55" s="1" customFormat="1" ht="15.75" customHeight="1"/>
    <row r="56" s="1" customFormat="1" ht="15.75" customHeight="1"/>
    <row r="57" s="1" customFormat="1" ht="15.75" customHeight="1"/>
  </sheetData>
  <mergeCells count="80">
    <mergeCell ref="A34:B34"/>
    <mergeCell ref="B35:C35"/>
    <mergeCell ref="D35:E35"/>
    <mergeCell ref="B36:C36"/>
    <mergeCell ref="D36:E36"/>
    <mergeCell ref="B32:C32"/>
    <mergeCell ref="D32:E32"/>
    <mergeCell ref="A23:B23"/>
    <mergeCell ref="B24:C24"/>
    <mergeCell ref="D24:E24"/>
    <mergeCell ref="B25:C25"/>
    <mergeCell ref="D25:E25"/>
    <mergeCell ref="A27:B27"/>
    <mergeCell ref="B28:C28"/>
    <mergeCell ref="D28:E28"/>
    <mergeCell ref="A30:B30"/>
    <mergeCell ref="B31:C31"/>
    <mergeCell ref="D31:E31"/>
    <mergeCell ref="B21:C21"/>
    <mergeCell ref="D21:E21"/>
    <mergeCell ref="A12:B12"/>
    <mergeCell ref="B13:C13"/>
    <mergeCell ref="D13:E13"/>
    <mergeCell ref="A15:B15"/>
    <mergeCell ref="B16:C16"/>
    <mergeCell ref="D16:E16"/>
    <mergeCell ref="B17:C17"/>
    <mergeCell ref="D17:E17"/>
    <mergeCell ref="B18:C18"/>
    <mergeCell ref="D18:E18"/>
    <mergeCell ref="A20:B20"/>
    <mergeCell ref="A9:C10"/>
    <mergeCell ref="D9:E10"/>
    <mergeCell ref="F9:F10"/>
    <mergeCell ref="G9:G10"/>
    <mergeCell ref="A1:G1"/>
    <mergeCell ref="A2:G2"/>
    <mergeCell ref="A3:G3"/>
    <mergeCell ref="D4:G4"/>
    <mergeCell ref="A7:G7"/>
    <mergeCell ref="H1:N1"/>
    <mergeCell ref="H2:N2"/>
    <mergeCell ref="H3:N3"/>
    <mergeCell ref="K4:N4"/>
    <mergeCell ref="H7:N7"/>
    <mergeCell ref="H9:J10"/>
    <mergeCell ref="K9:L10"/>
    <mergeCell ref="M9:M10"/>
    <mergeCell ref="N9:N10"/>
    <mergeCell ref="H12:I12"/>
    <mergeCell ref="I13:J13"/>
    <mergeCell ref="K13:L13"/>
    <mergeCell ref="H15:I15"/>
    <mergeCell ref="I16:J16"/>
    <mergeCell ref="K16:L16"/>
    <mergeCell ref="I17:J17"/>
    <mergeCell ref="K17:L17"/>
    <mergeCell ref="I18:J18"/>
    <mergeCell ref="K18:L18"/>
    <mergeCell ref="H20:I20"/>
    <mergeCell ref="I21:J21"/>
    <mergeCell ref="K21:L21"/>
    <mergeCell ref="H23:I23"/>
    <mergeCell ref="I24:J24"/>
    <mergeCell ref="K24:L24"/>
    <mergeCell ref="I25:J25"/>
    <mergeCell ref="K25:L25"/>
    <mergeCell ref="H27:I27"/>
    <mergeCell ref="I28:J28"/>
    <mergeCell ref="K28:L28"/>
    <mergeCell ref="H30:I30"/>
    <mergeCell ref="I31:J31"/>
    <mergeCell ref="K31:L31"/>
    <mergeCell ref="I32:J32"/>
    <mergeCell ref="K32:L32"/>
    <mergeCell ref="H34:I34"/>
    <mergeCell ref="I35:J35"/>
    <mergeCell ref="K35:L35"/>
    <mergeCell ref="I36:J36"/>
    <mergeCell ref="K36:L36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view="pageBreakPreview" zoomScaleNormal="100" zoomScaleSheetLayoutView="100" workbookViewId="0">
      <selection activeCell="A5" sqref="A5"/>
    </sheetView>
  </sheetViews>
  <sheetFormatPr defaultRowHeight="13.5"/>
  <cols>
    <col min="1" max="1" width="11.109375" style="1" customWidth="1"/>
    <col min="2" max="2" width="4.33203125" style="1" customWidth="1"/>
    <col min="3" max="3" width="34.21875" style="1" customWidth="1"/>
    <col min="4" max="5" width="4.109375" style="1" customWidth="1"/>
    <col min="6" max="7" width="8.88671875" style="1"/>
    <col min="8" max="8" width="11.109375" style="1" customWidth="1"/>
    <col min="9" max="9" width="4.33203125" style="1" customWidth="1"/>
    <col min="10" max="10" width="34.21875" style="1" customWidth="1"/>
    <col min="11" max="12" width="4.109375" style="1" customWidth="1"/>
    <col min="13" max="14" width="8.88671875" style="1"/>
    <col min="15" max="15" width="11.109375" style="1" customWidth="1"/>
    <col min="16" max="16" width="4.33203125" style="1" customWidth="1"/>
    <col min="17" max="17" width="34.21875" style="1" customWidth="1"/>
    <col min="18" max="19" width="4.109375" style="1" customWidth="1"/>
    <col min="20" max="21" width="8.88671875" style="1"/>
  </cols>
  <sheetData>
    <row r="1" spans="1:21" ht="9.7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21" ht="36" customHeight="1">
      <c r="A2" s="160" t="s">
        <v>148</v>
      </c>
      <c r="B2" s="160"/>
      <c r="C2" s="160"/>
      <c r="D2" s="160"/>
      <c r="E2" s="160"/>
      <c r="F2" s="160"/>
      <c r="G2" s="160"/>
      <c r="H2" s="160" t="s">
        <v>149</v>
      </c>
      <c r="I2" s="160"/>
      <c r="J2" s="160"/>
      <c r="K2" s="160"/>
      <c r="L2" s="160"/>
      <c r="M2" s="160"/>
      <c r="N2" s="160"/>
      <c r="O2" s="160" t="s">
        <v>200</v>
      </c>
      <c r="P2" s="160"/>
      <c r="Q2" s="160"/>
      <c r="R2" s="160"/>
      <c r="S2" s="160"/>
      <c r="T2" s="160"/>
      <c r="U2" s="160"/>
    </row>
    <row r="3" spans="1:21" ht="9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</row>
    <row r="4" spans="1:21" ht="23.25" customHeight="1">
      <c r="A4" s="10"/>
      <c r="B4" s="10"/>
      <c r="C4" s="10"/>
      <c r="D4" s="162"/>
      <c r="E4" s="162"/>
      <c r="F4" s="162"/>
      <c r="G4" s="162"/>
      <c r="H4" s="10"/>
      <c r="I4" s="10"/>
      <c r="J4" s="10"/>
      <c r="K4" s="162"/>
      <c r="L4" s="162"/>
      <c r="M4" s="162"/>
      <c r="N4" s="162"/>
      <c r="O4" s="10"/>
      <c r="P4" s="10"/>
      <c r="Q4" s="10"/>
      <c r="R4" s="162"/>
      <c r="S4" s="162"/>
      <c r="T4" s="162"/>
      <c r="U4" s="162"/>
    </row>
    <row r="5" spans="1:21" ht="21" customHeight="1">
      <c r="A5" s="63" t="str">
        <f>"  날짜:    "&amp;TEXT(날짜,"yyyy-mm-dd(aaa)")&amp;"                  점검 책임자:    "&amp;VLOOKUP(A2,'총괄표(학교용)'!$N:$P,2,0)&amp;"     "&amp;VLOOKUP(A2,'총괄표(학교용)'!$N:$P,3,0)&amp;"                    소속:    "&amp;학교명</f>
        <v xml:space="preserve">  날짜:    2020-04-06(월)                  점검 책임자:    교사     홍길동3                    소속:    경북ㅇㅇ초등학교</v>
      </c>
      <c r="B5" s="10"/>
      <c r="C5" s="10"/>
      <c r="D5" s="10"/>
      <c r="E5" s="10"/>
      <c r="F5" s="10"/>
      <c r="G5" s="10"/>
      <c r="H5" s="63" t="str">
        <f>"  날짜:    "&amp;TEXT(날짜,"yyyy-mm-dd(aaa)")&amp;"                  점검 책임자:    "&amp;VLOOKUP(H2,'총괄표(학교용)'!$N:$P,2,0)&amp;"     "&amp;VLOOKUP(H2,'총괄표(학교용)'!$N:$P,3,0)&amp;"                    소속:    "&amp;학교명</f>
        <v xml:space="preserve">  날짜:    2020-04-06(월)                  점검 책임자:    교사     홍길동4                    소속:    경북ㅇㅇ초등학교</v>
      </c>
      <c r="I5" s="10"/>
      <c r="J5" s="10"/>
      <c r="K5" s="10"/>
      <c r="L5" s="10"/>
      <c r="M5" s="10"/>
      <c r="N5" s="10"/>
      <c r="O5" s="63" t="str">
        <f>"  날짜:    "&amp;TEXT(날짜,"yyyy-mm-dd(aaa)")&amp;"                  점검 책임자:    "&amp;VLOOKUP(O2,'총괄표(학교용)'!$N:$P,2,0)&amp;"     "&amp;VLOOKUP(O2,'총괄표(학교용)'!$N:$P,3,0)&amp;"                    소속:    "&amp;학교명</f>
        <v xml:space="preserve">  날짜:    2020-04-06(월)                  점검 책임자:    교사     홍길동5                    소속:    경북ㅇㅇ초등학교</v>
      </c>
      <c r="P5" s="10"/>
      <c r="Q5" s="10"/>
      <c r="R5" s="10"/>
      <c r="S5" s="10"/>
      <c r="T5" s="10"/>
      <c r="U5" s="10"/>
    </row>
    <row r="6" spans="1:21" ht="11.2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.75" customHeight="1" thickBot="1">
      <c r="A7" s="163" t="s">
        <v>128</v>
      </c>
      <c r="B7" s="164"/>
      <c r="C7" s="164"/>
      <c r="D7" s="164"/>
      <c r="E7" s="164"/>
      <c r="F7" s="164"/>
      <c r="G7" s="165"/>
      <c r="H7" s="163" t="s">
        <v>128</v>
      </c>
      <c r="I7" s="164"/>
      <c r="J7" s="164"/>
      <c r="K7" s="164"/>
      <c r="L7" s="164"/>
      <c r="M7" s="164"/>
      <c r="N7" s="165"/>
      <c r="O7" s="163" t="s">
        <v>128</v>
      </c>
      <c r="P7" s="164"/>
      <c r="Q7" s="164"/>
      <c r="R7" s="164"/>
      <c r="S7" s="164"/>
      <c r="T7" s="164"/>
      <c r="U7" s="165"/>
    </row>
    <row r="8" spans="1:21" ht="18" customHeight="1" thickBo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12.75" customHeight="1">
      <c r="A9" s="147" t="s">
        <v>0</v>
      </c>
      <c r="B9" s="148"/>
      <c r="C9" s="148"/>
      <c r="D9" s="151" t="s">
        <v>1</v>
      </c>
      <c r="E9" s="152"/>
      <c r="F9" s="155" t="s">
        <v>2</v>
      </c>
      <c r="G9" s="157" t="s">
        <v>3</v>
      </c>
      <c r="H9" s="147" t="s">
        <v>0</v>
      </c>
      <c r="I9" s="148"/>
      <c r="J9" s="148"/>
      <c r="K9" s="151" t="s">
        <v>1</v>
      </c>
      <c r="L9" s="152"/>
      <c r="M9" s="155" t="s">
        <v>2</v>
      </c>
      <c r="N9" s="157" t="s">
        <v>3</v>
      </c>
      <c r="O9" s="147" t="s">
        <v>0</v>
      </c>
      <c r="P9" s="148"/>
      <c r="Q9" s="148"/>
      <c r="R9" s="151" t="s">
        <v>1</v>
      </c>
      <c r="S9" s="152"/>
      <c r="T9" s="155" t="s">
        <v>2</v>
      </c>
      <c r="U9" s="157" t="s">
        <v>3</v>
      </c>
    </row>
    <row r="10" spans="1:21" ht="12.75" customHeight="1" thickBot="1">
      <c r="A10" s="149"/>
      <c r="B10" s="150"/>
      <c r="C10" s="150"/>
      <c r="D10" s="153"/>
      <c r="E10" s="154"/>
      <c r="F10" s="156"/>
      <c r="G10" s="158"/>
      <c r="H10" s="149"/>
      <c r="I10" s="150"/>
      <c r="J10" s="150"/>
      <c r="K10" s="153"/>
      <c r="L10" s="154"/>
      <c r="M10" s="156"/>
      <c r="N10" s="158"/>
      <c r="O10" s="149"/>
      <c r="P10" s="150"/>
      <c r="Q10" s="150"/>
      <c r="R10" s="153"/>
      <c r="S10" s="154"/>
      <c r="T10" s="156"/>
      <c r="U10" s="158"/>
    </row>
    <row r="11" spans="1:21" ht="7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7.25" customHeight="1">
      <c r="A12" s="130" t="s">
        <v>15</v>
      </c>
      <c r="B12" s="131"/>
      <c r="C12" s="15"/>
      <c r="D12" s="16"/>
      <c r="E12" s="16"/>
      <c r="F12" s="16"/>
      <c r="G12" s="16"/>
      <c r="H12" s="130" t="s">
        <v>15</v>
      </c>
      <c r="I12" s="131"/>
      <c r="J12" s="15"/>
      <c r="K12" s="16"/>
      <c r="L12" s="16"/>
      <c r="M12" s="16"/>
      <c r="N12" s="16"/>
      <c r="O12" s="130" t="s">
        <v>15</v>
      </c>
      <c r="P12" s="131"/>
      <c r="Q12" s="15"/>
      <c r="R12" s="16"/>
      <c r="S12" s="16"/>
      <c r="T12" s="16"/>
      <c r="U12" s="16"/>
    </row>
    <row r="13" spans="1:21" ht="32.25" customHeight="1">
      <c r="A13" s="24" t="s">
        <v>16</v>
      </c>
      <c r="B13" s="142" t="s">
        <v>127</v>
      </c>
      <c r="C13" s="142"/>
      <c r="D13" s="134" t="s">
        <v>194</v>
      </c>
      <c r="E13" s="135"/>
      <c r="F13" s="20"/>
      <c r="G13" s="20"/>
      <c r="H13" s="24" t="s">
        <v>16</v>
      </c>
      <c r="I13" s="142" t="s">
        <v>127</v>
      </c>
      <c r="J13" s="142"/>
      <c r="K13" s="134" t="s">
        <v>194</v>
      </c>
      <c r="L13" s="135"/>
      <c r="M13" s="20"/>
      <c r="N13" s="20"/>
      <c r="O13" s="24" t="s">
        <v>16</v>
      </c>
      <c r="P13" s="142" t="s">
        <v>127</v>
      </c>
      <c r="Q13" s="142"/>
      <c r="R13" s="134" t="s">
        <v>194</v>
      </c>
      <c r="S13" s="135"/>
      <c r="T13" s="20"/>
      <c r="U13" s="20"/>
    </row>
    <row r="14" spans="1:21" ht="7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7.25" customHeight="1">
      <c r="A15" s="130" t="s">
        <v>18</v>
      </c>
      <c r="B15" s="131"/>
      <c r="C15" s="17"/>
      <c r="D15" s="16"/>
      <c r="E15" s="16"/>
      <c r="F15" s="16"/>
      <c r="G15" s="16"/>
      <c r="H15" s="130" t="s">
        <v>18</v>
      </c>
      <c r="I15" s="131"/>
      <c r="J15" s="17"/>
      <c r="K15" s="16"/>
      <c r="L15" s="16"/>
      <c r="M15" s="16"/>
      <c r="N15" s="16"/>
      <c r="O15" s="130" t="s">
        <v>18</v>
      </c>
      <c r="P15" s="131"/>
      <c r="Q15" s="17"/>
      <c r="R15" s="16"/>
      <c r="S15" s="16"/>
      <c r="T15" s="16"/>
      <c r="U15" s="16"/>
    </row>
    <row r="16" spans="1:21" ht="32.25" customHeight="1">
      <c r="A16" s="25" t="s">
        <v>17</v>
      </c>
      <c r="B16" s="132" t="s">
        <v>69</v>
      </c>
      <c r="C16" s="132"/>
      <c r="D16" s="134" t="s">
        <v>194</v>
      </c>
      <c r="E16" s="135"/>
      <c r="F16" s="21"/>
      <c r="G16" s="21"/>
      <c r="H16" s="25" t="s">
        <v>17</v>
      </c>
      <c r="I16" s="132" t="s">
        <v>69</v>
      </c>
      <c r="J16" s="132"/>
      <c r="K16" s="134" t="s">
        <v>194</v>
      </c>
      <c r="L16" s="135"/>
      <c r="M16" s="21"/>
      <c r="N16" s="21"/>
      <c r="O16" s="25" t="s">
        <v>17</v>
      </c>
      <c r="P16" s="132" t="s">
        <v>69</v>
      </c>
      <c r="Q16" s="132"/>
      <c r="R16" s="134" t="s">
        <v>194</v>
      </c>
      <c r="S16" s="135"/>
      <c r="T16" s="21"/>
      <c r="U16" s="21"/>
    </row>
    <row r="17" spans="1:21" ht="32.25" customHeight="1">
      <c r="A17" s="26" t="s">
        <v>19</v>
      </c>
      <c r="B17" s="144" t="s">
        <v>70</v>
      </c>
      <c r="C17" s="144"/>
      <c r="D17" s="134" t="s">
        <v>194</v>
      </c>
      <c r="E17" s="135"/>
      <c r="F17" s="5"/>
      <c r="G17" s="5"/>
      <c r="H17" s="26" t="s">
        <v>19</v>
      </c>
      <c r="I17" s="144" t="s">
        <v>70</v>
      </c>
      <c r="J17" s="144"/>
      <c r="K17" s="134" t="s">
        <v>194</v>
      </c>
      <c r="L17" s="135"/>
      <c r="M17" s="5"/>
      <c r="N17" s="5"/>
      <c r="O17" s="26" t="s">
        <v>19</v>
      </c>
      <c r="P17" s="144" t="s">
        <v>70</v>
      </c>
      <c r="Q17" s="144"/>
      <c r="R17" s="134" t="s">
        <v>194</v>
      </c>
      <c r="S17" s="135"/>
      <c r="T17" s="5"/>
      <c r="U17" s="5"/>
    </row>
    <row r="18" spans="1:21" ht="32.25" customHeight="1">
      <c r="A18" s="27" t="s">
        <v>20</v>
      </c>
      <c r="B18" s="136" t="s">
        <v>71</v>
      </c>
      <c r="C18" s="136"/>
      <c r="D18" s="134" t="s">
        <v>194</v>
      </c>
      <c r="E18" s="135"/>
      <c r="F18" s="22"/>
      <c r="G18" s="22"/>
      <c r="H18" s="27" t="s">
        <v>20</v>
      </c>
      <c r="I18" s="136" t="s">
        <v>71</v>
      </c>
      <c r="J18" s="136"/>
      <c r="K18" s="134" t="s">
        <v>194</v>
      </c>
      <c r="L18" s="135"/>
      <c r="M18" s="22"/>
      <c r="N18" s="22"/>
      <c r="O18" s="27" t="s">
        <v>20</v>
      </c>
      <c r="P18" s="136" t="s">
        <v>71</v>
      </c>
      <c r="Q18" s="136"/>
      <c r="R18" s="134" t="s">
        <v>194</v>
      </c>
      <c r="S18" s="135"/>
      <c r="T18" s="22"/>
      <c r="U18" s="22"/>
    </row>
    <row r="19" spans="1:21" ht="7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s="1" customFormat="1" ht="17.25" customHeight="1">
      <c r="A20" s="145" t="s">
        <v>21</v>
      </c>
      <c r="B20" s="146"/>
      <c r="C20" s="17"/>
      <c r="D20" s="16"/>
      <c r="E20" s="16"/>
      <c r="F20" s="16"/>
      <c r="G20" s="16"/>
      <c r="H20" s="145" t="s">
        <v>21</v>
      </c>
      <c r="I20" s="146"/>
      <c r="J20" s="17"/>
      <c r="K20" s="16"/>
      <c r="L20" s="16"/>
      <c r="M20" s="16"/>
      <c r="N20" s="16"/>
      <c r="O20" s="145" t="s">
        <v>21</v>
      </c>
      <c r="P20" s="146"/>
      <c r="Q20" s="17"/>
      <c r="R20" s="16"/>
      <c r="S20" s="16"/>
      <c r="T20" s="16"/>
      <c r="U20" s="16"/>
    </row>
    <row r="21" spans="1:21" ht="32.25" customHeight="1">
      <c r="A21" s="24" t="s">
        <v>22</v>
      </c>
      <c r="B21" s="142" t="s">
        <v>72</v>
      </c>
      <c r="C21" s="142"/>
      <c r="D21" s="134" t="s">
        <v>194</v>
      </c>
      <c r="E21" s="135"/>
      <c r="F21" s="20"/>
      <c r="G21" s="20"/>
      <c r="H21" s="24" t="s">
        <v>22</v>
      </c>
      <c r="I21" s="142" t="s">
        <v>72</v>
      </c>
      <c r="J21" s="142"/>
      <c r="K21" s="134" t="s">
        <v>194</v>
      </c>
      <c r="L21" s="135"/>
      <c r="M21" s="20"/>
      <c r="N21" s="20"/>
      <c r="O21" s="24" t="s">
        <v>22</v>
      </c>
      <c r="P21" s="142" t="s">
        <v>72</v>
      </c>
      <c r="Q21" s="142"/>
      <c r="R21" s="134" t="s">
        <v>194</v>
      </c>
      <c r="S21" s="135"/>
      <c r="T21" s="20"/>
      <c r="U21" s="20"/>
    </row>
    <row r="22" spans="1:21" ht="7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s="1" customFormat="1" ht="17.25" customHeight="1">
      <c r="A23" s="130" t="s">
        <v>73</v>
      </c>
      <c r="B23" s="131"/>
      <c r="C23" s="17"/>
      <c r="D23" s="16"/>
      <c r="E23" s="16"/>
      <c r="F23" s="16"/>
      <c r="G23" s="16"/>
      <c r="H23" s="130" t="s">
        <v>73</v>
      </c>
      <c r="I23" s="131"/>
      <c r="J23" s="17"/>
      <c r="K23" s="16"/>
      <c r="L23" s="16"/>
      <c r="M23" s="16"/>
      <c r="N23" s="16"/>
      <c r="O23" s="130" t="s">
        <v>73</v>
      </c>
      <c r="P23" s="131"/>
      <c r="Q23" s="17"/>
      <c r="R23" s="16"/>
      <c r="S23" s="16"/>
      <c r="T23" s="16"/>
      <c r="U23" s="16"/>
    </row>
    <row r="24" spans="1:21" ht="32.25" customHeight="1">
      <c r="A24" s="25" t="s">
        <v>23</v>
      </c>
      <c r="B24" s="132" t="s">
        <v>74</v>
      </c>
      <c r="C24" s="132"/>
      <c r="D24" s="134" t="s">
        <v>194</v>
      </c>
      <c r="E24" s="135"/>
      <c r="F24" s="21"/>
      <c r="G24" s="21"/>
      <c r="H24" s="25" t="s">
        <v>23</v>
      </c>
      <c r="I24" s="132" t="s">
        <v>74</v>
      </c>
      <c r="J24" s="132"/>
      <c r="K24" s="134" t="s">
        <v>194</v>
      </c>
      <c r="L24" s="135"/>
      <c r="M24" s="21"/>
      <c r="N24" s="21"/>
      <c r="O24" s="25" t="s">
        <v>23</v>
      </c>
      <c r="P24" s="132" t="s">
        <v>74</v>
      </c>
      <c r="Q24" s="132"/>
      <c r="R24" s="134" t="s">
        <v>194</v>
      </c>
      <c r="S24" s="135"/>
      <c r="T24" s="21"/>
      <c r="U24" s="21"/>
    </row>
    <row r="25" spans="1:21" ht="32.25" customHeight="1">
      <c r="A25" s="28" t="s">
        <v>24</v>
      </c>
      <c r="B25" s="136" t="s">
        <v>75</v>
      </c>
      <c r="C25" s="136"/>
      <c r="D25" s="134" t="s">
        <v>194</v>
      </c>
      <c r="E25" s="135"/>
      <c r="F25" s="22"/>
      <c r="G25" s="22"/>
      <c r="H25" s="28" t="s">
        <v>24</v>
      </c>
      <c r="I25" s="136" t="s">
        <v>75</v>
      </c>
      <c r="J25" s="136"/>
      <c r="K25" s="134" t="s">
        <v>194</v>
      </c>
      <c r="L25" s="135"/>
      <c r="M25" s="22"/>
      <c r="N25" s="22"/>
      <c r="O25" s="28" t="s">
        <v>24</v>
      </c>
      <c r="P25" s="136" t="s">
        <v>75</v>
      </c>
      <c r="Q25" s="136"/>
      <c r="R25" s="134" t="s">
        <v>194</v>
      </c>
      <c r="S25" s="135"/>
      <c r="T25" s="22"/>
      <c r="U25" s="22"/>
    </row>
    <row r="26" spans="1:21" ht="7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s="1" customFormat="1" ht="17.25" customHeight="1">
      <c r="A27" s="130" t="s">
        <v>25</v>
      </c>
      <c r="B27" s="131"/>
      <c r="C27" s="17"/>
      <c r="D27" s="16"/>
      <c r="E27" s="16"/>
      <c r="F27" s="16"/>
      <c r="G27" s="16"/>
      <c r="H27" s="130" t="s">
        <v>25</v>
      </c>
      <c r="I27" s="131"/>
      <c r="J27" s="17"/>
      <c r="K27" s="16"/>
      <c r="L27" s="16"/>
      <c r="M27" s="16"/>
      <c r="N27" s="16"/>
      <c r="O27" s="130" t="s">
        <v>25</v>
      </c>
      <c r="P27" s="131"/>
      <c r="Q27" s="17"/>
      <c r="R27" s="16"/>
      <c r="S27" s="16"/>
      <c r="T27" s="16"/>
      <c r="U27" s="16"/>
    </row>
    <row r="28" spans="1:21" ht="32.25" customHeight="1">
      <c r="A28" s="24" t="s">
        <v>26</v>
      </c>
      <c r="B28" s="142" t="s">
        <v>116</v>
      </c>
      <c r="C28" s="143"/>
      <c r="D28" s="134" t="s">
        <v>194</v>
      </c>
      <c r="E28" s="135"/>
      <c r="F28" s="20"/>
      <c r="G28" s="20"/>
      <c r="H28" s="24" t="s">
        <v>26</v>
      </c>
      <c r="I28" s="142" t="s">
        <v>116</v>
      </c>
      <c r="J28" s="143"/>
      <c r="K28" s="134" t="s">
        <v>194</v>
      </c>
      <c r="L28" s="135"/>
      <c r="M28" s="20"/>
      <c r="N28" s="20"/>
      <c r="O28" s="24" t="s">
        <v>26</v>
      </c>
      <c r="P28" s="142" t="s">
        <v>116</v>
      </c>
      <c r="Q28" s="143"/>
      <c r="R28" s="134" t="s">
        <v>194</v>
      </c>
      <c r="S28" s="135"/>
      <c r="T28" s="20"/>
      <c r="U28" s="20"/>
    </row>
    <row r="29" spans="1:21" ht="7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s="1" customFormat="1" ht="17.25" customHeight="1">
      <c r="A30" s="130" t="s">
        <v>27</v>
      </c>
      <c r="B30" s="131"/>
      <c r="C30" s="17"/>
      <c r="D30" s="16"/>
      <c r="E30" s="16"/>
      <c r="F30" s="16"/>
      <c r="G30" s="16"/>
      <c r="H30" s="130" t="s">
        <v>27</v>
      </c>
      <c r="I30" s="131"/>
      <c r="J30" s="17"/>
      <c r="K30" s="16"/>
      <c r="L30" s="16"/>
      <c r="M30" s="16"/>
      <c r="N30" s="16"/>
      <c r="O30" s="130" t="s">
        <v>27</v>
      </c>
      <c r="P30" s="131"/>
      <c r="Q30" s="17"/>
      <c r="R30" s="16"/>
      <c r="S30" s="16"/>
      <c r="T30" s="16"/>
      <c r="U30" s="16"/>
    </row>
    <row r="31" spans="1:21" ht="32.25" customHeight="1">
      <c r="A31" s="25" t="s">
        <v>28</v>
      </c>
      <c r="B31" s="138" t="s">
        <v>76</v>
      </c>
      <c r="C31" s="139"/>
      <c r="D31" s="134" t="s">
        <v>194</v>
      </c>
      <c r="E31" s="135"/>
      <c r="F31" s="23"/>
      <c r="G31" s="23"/>
      <c r="H31" s="25" t="s">
        <v>28</v>
      </c>
      <c r="I31" s="138" t="s">
        <v>76</v>
      </c>
      <c r="J31" s="139"/>
      <c r="K31" s="134" t="s">
        <v>194</v>
      </c>
      <c r="L31" s="135"/>
      <c r="M31" s="23"/>
      <c r="N31" s="23"/>
      <c r="O31" s="25" t="s">
        <v>28</v>
      </c>
      <c r="P31" s="138" t="s">
        <v>76</v>
      </c>
      <c r="Q31" s="139"/>
      <c r="R31" s="134" t="s">
        <v>194</v>
      </c>
      <c r="S31" s="135"/>
      <c r="T31" s="23"/>
      <c r="U31" s="23"/>
    </row>
    <row r="32" spans="1:21" ht="32.25" customHeight="1">
      <c r="A32" s="28" t="s">
        <v>29</v>
      </c>
      <c r="B32" s="140" t="s">
        <v>77</v>
      </c>
      <c r="C32" s="141"/>
      <c r="D32" s="134" t="s">
        <v>194</v>
      </c>
      <c r="E32" s="135"/>
      <c r="F32" s="22"/>
      <c r="G32" s="22"/>
      <c r="H32" s="28" t="s">
        <v>29</v>
      </c>
      <c r="I32" s="140" t="s">
        <v>77</v>
      </c>
      <c r="J32" s="141"/>
      <c r="K32" s="134" t="s">
        <v>194</v>
      </c>
      <c r="L32" s="135"/>
      <c r="M32" s="22"/>
      <c r="N32" s="22"/>
      <c r="O32" s="28" t="s">
        <v>29</v>
      </c>
      <c r="P32" s="140" t="s">
        <v>77</v>
      </c>
      <c r="Q32" s="141"/>
      <c r="R32" s="134" t="s">
        <v>194</v>
      </c>
      <c r="S32" s="135"/>
      <c r="T32" s="22"/>
      <c r="U32" s="22"/>
    </row>
    <row r="33" spans="1:21" ht="7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s="1" customFormat="1" ht="17.25" customHeight="1">
      <c r="A34" s="130" t="s">
        <v>30</v>
      </c>
      <c r="B34" s="131"/>
      <c r="C34" s="17"/>
      <c r="D34" s="16"/>
      <c r="E34" s="16"/>
      <c r="F34" s="16"/>
      <c r="G34" s="16"/>
      <c r="H34" s="130" t="s">
        <v>30</v>
      </c>
      <c r="I34" s="131"/>
      <c r="J34" s="17"/>
      <c r="K34" s="16"/>
      <c r="L34" s="16"/>
      <c r="M34" s="16"/>
      <c r="N34" s="16"/>
      <c r="O34" s="130" t="s">
        <v>30</v>
      </c>
      <c r="P34" s="131"/>
      <c r="Q34" s="17"/>
      <c r="R34" s="16"/>
      <c r="S34" s="16"/>
      <c r="T34" s="16"/>
      <c r="U34" s="16"/>
    </row>
    <row r="35" spans="1:21" s="1" customFormat="1" ht="32.25" customHeight="1">
      <c r="A35" s="29" t="s">
        <v>31</v>
      </c>
      <c r="B35" s="132" t="s">
        <v>126</v>
      </c>
      <c r="C35" s="133"/>
      <c r="D35" s="134" t="s">
        <v>194</v>
      </c>
      <c r="E35" s="135"/>
      <c r="F35" s="21"/>
      <c r="G35" s="21"/>
      <c r="H35" s="29" t="s">
        <v>31</v>
      </c>
      <c r="I35" s="132" t="s">
        <v>126</v>
      </c>
      <c r="J35" s="133"/>
      <c r="K35" s="134" t="s">
        <v>194</v>
      </c>
      <c r="L35" s="135"/>
      <c r="M35" s="21"/>
      <c r="N35" s="21"/>
      <c r="O35" s="29" t="s">
        <v>31</v>
      </c>
      <c r="P35" s="132" t="s">
        <v>126</v>
      </c>
      <c r="Q35" s="133"/>
      <c r="R35" s="134" t="s">
        <v>194</v>
      </c>
      <c r="S35" s="135"/>
      <c r="T35" s="21"/>
      <c r="U35" s="21"/>
    </row>
    <row r="36" spans="1:21" s="1" customFormat="1" ht="32.25" customHeight="1">
      <c r="A36" s="27" t="s">
        <v>32</v>
      </c>
      <c r="B36" s="136" t="s">
        <v>78</v>
      </c>
      <c r="C36" s="137"/>
      <c r="D36" s="134" t="s">
        <v>194</v>
      </c>
      <c r="E36" s="135"/>
      <c r="F36" s="22"/>
      <c r="G36" s="22"/>
      <c r="H36" s="27" t="s">
        <v>32</v>
      </c>
      <c r="I36" s="136" t="s">
        <v>78</v>
      </c>
      <c r="J36" s="137"/>
      <c r="K36" s="134" t="s">
        <v>194</v>
      </c>
      <c r="L36" s="135"/>
      <c r="M36" s="22"/>
      <c r="N36" s="22"/>
      <c r="O36" s="27" t="s">
        <v>32</v>
      </c>
      <c r="P36" s="136" t="s">
        <v>78</v>
      </c>
      <c r="Q36" s="137"/>
      <c r="R36" s="134" t="s">
        <v>194</v>
      </c>
      <c r="S36" s="135"/>
      <c r="T36" s="22"/>
      <c r="U36" s="22"/>
    </row>
    <row r="37" spans="1:21" s="1" customFormat="1" ht="32.25" customHeight="1"/>
    <row r="38" spans="1:21" s="1" customFormat="1" ht="32.25" customHeight="1"/>
    <row r="39" spans="1:21" s="1" customFormat="1" ht="32.25" customHeight="1"/>
    <row r="40" spans="1:21" s="1" customFormat="1" ht="32.25" customHeight="1"/>
    <row r="41" spans="1:21" s="1" customFormat="1" ht="32.25" customHeight="1"/>
    <row r="42" spans="1:21" s="1" customFormat="1" ht="32.25" customHeight="1"/>
    <row r="43" spans="1:21" s="1" customFormat="1" ht="32.25" customHeight="1"/>
    <row r="44" spans="1:21" s="1" customFormat="1" ht="32.25" customHeight="1"/>
    <row r="45" spans="1:21" s="1" customFormat="1" ht="15.75" customHeight="1"/>
    <row r="46" spans="1:21" s="1" customFormat="1" ht="15.75" customHeight="1"/>
    <row r="47" spans="1:21" s="1" customFormat="1" ht="15.75" customHeight="1"/>
    <row r="48" spans="1:21" s="1" customFormat="1" ht="15.75" customHeight="1"/>
    <row r="49" s="1" customFormat="1" ht="15.75" customHeight="1"/>
    <row r="50" s="1" customFormat="1" ht="15.75" customHeight="1"/>
    <row r="51" s="1" customFormat="1" ht="15.75" customHeight="1"/>
    <row r="52" s="1" customFormat="1" ht="15.75" customHeight="1"/>
    <row r="53" s="1" customFormat="1" ht="15.75" customHeight="1"/>
    <row r="54" s="1" customFormat="1" ht="15.75" customHeight="1"/>
    <row r="55" s="1" customFormat="1" ht="15.75" customHeight="1"/>
    <row r="56" s="1" customFormat="1" ht="15.75" customHeight="1"/>
    <row r="57" s="1" customFormat="1" ht="15.75" customHeight="1"/>
  </sheetData>
  <mergeCells count="120">
    <mergeCell ref="A34:B34"/>
    <mergeCell ref="B35:C35"/>
    <mergeCell ref="D35:E35"/>
    <mergeCell ref="B36:C36"/>
    <mergeCell ref="D36:E36"/>
    <mergeCell ref="B32:C32"/>
    <mergeCell ref="D32:E32"/>
    <mergeCell ref="A23:B23"/>
    <mergeCell ref="B24:C24"/>
    <mergeCell ref="D24:E24"/>
    <mergeCell ref="B25:C25"/>
    <mergeCell ref="D25:E25"/>
    <mergeCell ref="A27:B27"/>
    <mergeCell ref="B28:C28"/>
    <mergeCell ref="D28:E28"/>
    <mergeCell ref="A30:B30"/>
    <mergeCell ref="B31:C31"/>
    <mergeCell ref="D31:E31"/>
    <mergeCell ref="B21:C21"/>
    <mergeCell ref="D21:E21"/>
    <mergeCell ref="A12:B12"/>
    <mergeCell ref="B13:C13"/>
    <mergeCell ref="D13:E13"/>
    <mergeCell ref="A15:B15"/>
    <mergeCell ref="B16:C16"/>
    <mergeCell ref="D16:E16"/>
    <mergeCell ref="B17:C17"/>
    <mergeCell ref="D17:E17"/>
    <mergeCell ref="B18:C18"/>
    <mergeCell ref="D18:E18"/>
    <mergeCell ref="A20:B20"/>
    <mergeCell ref="A9:C10"/>
    <mergeCell ref="D9:E10"/>
    <mergeCell ref="F9:F10"/>
    <mergeCell ref="G9:G10"/>
    <mergeCell ref="A1:G1"/>
    <mergeCell ref="A2:G2"/>
    <mergeCell ref="A3:G3"/>
    <mergeCell ref="D4:G4"/>
    <mergeCell ref="A7:G7"/>
    <mergeCell ref="H9:J10"/>
    <mergeCell ref="K9:L10"/>
    <mergeCell ref="M9:M10"/>
    <mergeCell ref="N9:N10"/>
    <mergeCell ref="H12:I12"/>
    <mergeCell ref="H1:N1"/>
    <mergeCell ref="H2:N2"/>
    <mergeCell ref="H3:N3"/>
    <mergeCell ref="K4:N4"/>
    <mergeCell ref="H7:N7"/>
    <mergeCell ref="I17:J17"/>
    <mergeCell ref="K17:L17"/>
    <mergeCell ref="I18:J18"/>
    <mergeCell ref="K18:L18"/>
    <mergeCell ref="H20:I20"/>
    <mergeCell ref="I13:J13"/>
    <mergeCell ref="K13:L13"/>
    <mergeCell ref="H15:I15"/>
    <mergeCell ref="I16:J16"/>
    <mergeCell ref="K16:L16"/>
    <mergeCell ref="I25:J25"/>
    <mergeCell ref="K25:L25"/>
    <mergeCell ref="H27:I27"/>
    <mergeCell ref="I28:J28"/>
    <mergeCell ref="K28:L28"/>
    <mergeCell ref="I21:J21"/>
    <mergeCell ref="K21:L21"/>
    <mergeCell ref="H23:I23"/>
    <mergeCell ref="I24:J24"/>
    <mergeCell ref="K24:L24"/>
    <mergeCell ref="H34:I34"/>
    <mergeCell ref="I35:J35"/>
    <mergeCell ref="K35:L35"/>
    <mergeCell ref="I36:J36"/>
    <mergeCell ref="K36:L36"/>
    <mergeCell ref="H30:I30"/>
    <mergeCell ref="I31:J31"/>
    <mergeCell ref="K31:L31"/>
    <mergeCell ref="I32:J32"/>
    <mergeCell ref="K32:L32"/>
    <mergeCell ref="O9:Q10"/>
    <mergeCell ref="R9:S10"/>
    <mergeCell ref="T9:T10"/>
    <mergeCell ref="U9:U10"/>
    <mergeCell ref="O12:P12"/>
    <mergeCell ref="O1:U1"/>
    <mergeCell ref="O2:U2"/>
    <mergeCell ref="O3:U3"/>
    <mergeCell ref="R4:U4"/>
    <mergeCell ref="O7:U7"/>
    <mergeCell ref="P17:Q17"/>
    <mergeCell ref="R17:S17"/>
    <mergeCell ref="P18:Q18"/>
    <mergeCell ref="R18:S18"/>
    <mergeCell ref="O20:P20"/>
    <mergeCell ref="P13:Q13"/>
    <mergeCell ref="R13:S13"/>
    <mergeCell ref="O15:P15"/>
    <mergeCell ref="P16:Q16"/>
    <mergeCell ref="R16:S16"/>
    <mergeCell ref="P25:Q25"/>
    <mergeCell ref="R25:S25"/>
    <mergeCell ref="O27:P27"/>
    <mergeCell ref="P28:Q28"/>
    <mergeCell ref="R28:S28"/>
    <mergeCell ref="P21:Q21"/>
    <mergeCell ref="R21:S21"/>
    <mergeCell ref="O23:P23"/>
    <mergeCell ref="P24:Q24"/>
    <mergeCell ref="R24:S24"/>
    <mergeCell ref="O34:P34"/>
    <mergeCell ref="P35:Q35"/>
    <mergeCell ref="R35:S35"/>
    <mergeCell ref="P36:Q36"/>
    <mergeCell ref="R36:S36"/>
    <mergeCell ref="O30:P30"/>
    <mergeCell ref="P31:Q31"/>
    <mergeCell ref="R31:S31"/>
    <mergeCell ref="P32:Q32"/>
    <mergeCell ref="R32:S32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view="pageBreakPreview" zoomScaleNormal="100" zoomScaleSheetLayoutView="100" workbookViewId="0">
      <selection activeCell="A5" sqref="A5"/>
    </sheetView>
  </sheetViews>
  <sheetFormatPr defaultRowHeight="13.5"/>
  <cols>
    <col min="1" max="1" width="11.109375" style="1" customWidth="1"/>
    <col min="2" max="2" width="4.33203125" style="1" customWidth="1"/>
    <col min="3" max="3" width="34.21875" style="1" customWidth="1"/>
    <col min="4" max="5" width="4.109375" style="1" customWidth="1"/>
    <col min="6" max="7" width="8.88671875" style="1"/>
    <col min="8" max="8" width="11.109375" style="1" customWidth="1"/>
    <col min="9" max="9" width="4.33203125" style="1" customWidth="1"/>
    <col min="10" max="10" width="34.21875" style="1" customWidth="1"/>
    <col min="11" max="12" width="4.109375" style="1" customWidth="1"/>
    <col min="13" max="14" width="8.88671875" style="1"/>
    <col min="15" max="15" width="11.109375" style="1" customWidth="1"/>
    <col min="16" max="16" width="4.33203125" style="1" customWidth="1"/>
    <col min="17" max="17" width="34.21875" style="1" customWidth="1"/>
    <col min="18" max="19" width="4.109375" style="1" customWidth="1"/>
    <col min="20" max="21" width="8.88671875" style="1"/>
  </cols>
  <sheetData>
    <row r="1" spans="1:21" ht="9.7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21" ht="36" customHeight="1">
      <c r="A2" s="160" t="s">
        <v>151</v>
      </c>
      <c r="B2" s="160"/>
      <c r="C2" s="160"/>
      <c r="D2" s="160"/>
      <c r="E2" s="160"/>
      <c r="F2" s="160"/>
      <c r="G2" s="160"/>
      <c r="H2" s="160" t="s">
        <v>201</v>
      </c>
      <c r="I2" s="160"/>
      <c r="J2" s="160"/>
      <c r="K2" s="160"/>
      <c r="L2" s="160"/>
      <c r="M2" s="160"/>
      <c r="N2" s="160"/>
      <c r="O2" s="160" t="s">
        <v>152</v>
      </c>
      <c r="P2" s="160"/>
      <c r="Q2" s="160"/>
      <c r="R2" s="160"/>
      <c r="S2" s="160"/>
      <c r="T2" s="160"/>
      <c r="U2" s="160"/>
    </row>
    <row r="3" spans="1:21" ht="9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</row>
    <row r="4" spans="1:21" ht="23.25" customHeight="1">
      <c r="A4" s="10"/>
      <c r="B4" s="10"/>
      <c r="C4" s="10"/>
      <c r="D4" s="162"/>
      <c r="E4" s="162"/>
      <c r="F4" s="162"/>
      <c r="G4" s="162"/>
      <c r="H4" s="10"/>
      <c r="I4" s="10"/>
      <c r="J4" s="10"/>
      <c r="K4" s="162"/>
      <c r="L4" s="162"/>
      <c r="M4" s="162"/>
      <c r="N4" s="162"/>
      <c r="O4" s="10"/>
      <c r="P4" s="10"/>
      <c r="Q4" s="10"/>
      <c r="R4" s="162"/>
      <c r="S4" s="162"/>
      <c r="T4" s="162"/>
      <c r="U4" s="162"/>
    </row>
    <row r="5" spans="1:21" ht="21" customHeight="1">
      <c r="A5" s="63" t="str">
        <f>"  날짜:    "&amp;TEXT(날짜,"yyyy-mm-dd(aaa)")&amp;"                  점검 책임자:    "&amp;VLOOKUP(A2,'총괄표(학교용)'!$N:$P,2,0)&amp;"     "&amp;VLOOKUP(A2,'총괄표(학교용)'!$N:$P,3,0)&amp;"                    소속:    "&amp;학교명</f>
        <v xml:space="preserve">  날짜:    2020-04-06(월)                  점검 책임자:    교사     홍길동6                    소속:    경북ㅇㅇ초등학교</v>
      </c>
      <c r="B5" s="10"/>
      <c r="C5" s="10"/>
      <c r="D5" s="10"/>
      <c r="E5" s="10"/>
      <c r="F5" s="10"/>
      <c r="G5" s="10"/>
      <c r="H5" s="63" t="str">
        <f>"  날짜:    "&amp;TEXT(날짜,"yyyy-mm-dd(aaa)")&amp;"                  점검 책임자:    "&amp;VLOOKUP(H2,'총괄표(학교용)'!$N:$P,2,0)&amp;"     "&amp;VLOOKUP(H2,'총괄표(학교용)'!$N:$P,3,0)&amp;"                    소속:    "&amp;학교명</f>
        <v xml:space="preserve">  날짜:    2020-04-06(월)                  점검 책임자:    교사     홍길동7                    소속:    경북ㅇㅇ초등학교</v>
      </c>
      <c r="I5" s="10"/>
      <c r="J5" s="10"/>
      <c r="K5" s="10"/>
      <c r="L5" s="10"/>
      <c r="M5" s="10"/>
      <c r="N5" s="10"/>
      <c r="O5" s="63" t="str">
        <f>"  날짜:    "&amp;TEXT(날짜,"yyyy-mm-dd(aaa)")&amp;"                  점검 책임자:    "&amp;VLOOKUP(O2,'총괄표(학교용)'!$N:$P,2,0)&amp;"     "&amp;VLOOKUP(O2,'총괄표(학교용)'!$N:$P,3,0)&amp;"                    소속:    "&amp;학교명</f>
        <v xml:space="preserve">  날짜:    2020-04-06(월)                  점검 책임자:    교사     홍길동8                    소속:    경북ㅇㅇ초등학교</v>
      </c>
      <c r="P5" s="10"/>
      <c r="Q5" s="10"/>
      <c r="R5" s="10"/>
      <c r="S5" s="10"/>
      <c r="T5" s="10"/>
      <c r="U5" s="10"/>
    </row>
    <row r="6" spans="1:21" ht="11.2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.75" customHeight="1" thickBot="1">
      <c r="A7" s="163" t="s">
        <v>128</v>
      </c>
      <c r="B7" s="164"/>
      <c r="C7" s="164"/>
      <c r="D7" s="164"/>
      <c r="E7" s="164"/>
      <c r="F7" s="164"/>
      <c r="G7" s="165"/>
      <c r="H7" s="163" t="s">
        <v>128</v>
      </c>
      <c r="I7" s="164"/>
      <c r="J7" s="164"/>
      <c r="K7" s="164"/>
      <c r="L7" s="164"/>
      <c r="M7" s="164"/>
      <c r="N7" s="165"/>
      <c r="O7" s="163" t="s">
        <v>128</v>
      </c>
      <c r="P7" s="164"/>
      <c r="Q7" s="164"/>
      <c r="R7" s="164"/>
      <c r="S7" s="164"/>
      <c r="T7" s="164"/>
      <c r="U7" s="165"/>
    </row>
    <row r="8" spans="1:21" ht="18" customHeight="1" thickBo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12.75" customHeight="1">
      <c r="A9" s="147" t="s">
        <v>0</v>
      </c>
      <c r="B9" s="148"/>
      <c r="C9" s="148"/>
      <c r="D9" s="151" t="s">
        <v>1</v>
      </c>
      <c r="E9" s="152"/>
      <c r="F9" s="155" t="s">
        <v>2</v>
      </c>
      <c r="G9" s="157" t="s">
        <v>3</v>
      </c>
      <c r="H9" s="147" t="s">
        <v>0</v>
      </c>
      <c r="I9" s="148"/>
      <c r="J9" s="148"/>
      <c r="K9" s="151" t="s">
        <v>1</v>
      </c>
      <c r="L9" s="152"/>
      <c r="M9" s="155" t="s">
        <v>2</v>
      </c>
      <c r="N9" s="157" t="s">
        <v>3</v>
      </c>
      <c r="O9" s="147" t="s">
        <v>0</v>
      </c>
      <c r="P9" s="148"/>
      <c r="Q9" s="148"/>
      <c r="R9" s="151" t="s">
        <v>1</v>
      </c>
      <c r="S9" s="152"/>
      <c r="T9" s="155" t="s">
        <v>2</v>
      </c>
      <c r="U9" s="157" t="s">
        <v>3</v>
      </c>
    </row>
    <row r="10" spans="1:21" ht="12.75" customHeight="1" thickBot="1">
      <c r="A10" s="149"/>
      <c r="B10" s="150"/>
      <c r="C10" s="150"/>
      <c r="D10" s="153"/>
      <c r="E10" s="154"/>
      <c r="F10" s="156"/>
      <c r="G10" s="158"/>
      <c r="H10" s="149"/>
      <c r="I10" s="150"/>
      <c r="J10" s="150"/>
      <c r="K10" s="153"/>
      <c r="L10" s="154"/>
      <c r="M10" s="156"/>
      <c r="N10" s="158"/>
      <c r="O10" s="149"/>
      <c r="P10" s="150"/>
      <c r="Q10" s="150"/>
      <c r="R10" s="153"/>
      <c r="S10" s="154"/>
      <c r="T10" s="156"/>
      <c r="U10" s="158"/>
    </row>
    <row r="11" spans="1:21" ht="7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7.25" customHeight="1">
      <c r="A12" s="130" t="s">
        <v>15</v>
      </c>
      <c r="B12" s="131"/>
      <c r="C12" s="15"/>
      <c r="D12" s="16"/>
      <c r="E12" s="16"/>
      <c r="F12" s="16"/>
      <c r="G12" s="16"/>
      <c r="H12" s="130" t="s">
        <v>15</v>
      </c>
      <c r="I12" s="131"/>
      <c r="J12" s="15"/>
      <c r="K12" s="16"/>
      <c r="L12" s="16"/>
      <c r="M12" s="16"/>
      <c r="N12" s="16"/>
      <c r="O12" s="130" t="s">
        <v>15</v>
      </c>
      <c r="P12" s="131"/>
      <c r="Q12" s="15"/>
      <c r="R12" s="16"/>
      <c r="S12" s="16"/>
      <c r="T12" s="16"/>
      <c r="U12" s="16"/>
    </row>
    <row r="13" spans="1:21" ht="32.25" customHeight="1">
      <c r="A13" s="24" t="s">
        <v>16</v>
      </c>
      <c r="B13" s="142" t="s">
        <v>127</v>
      </c>
      <c r="C13" s="142"/>
      <c r="D13" s="134" t="s">
        <v>194</v>
      </c>
      <c r="E13" s="135"/>
      <c r="F13" s="20"/>
      <c r="G13" s="20"/>
      <c r="H13" s="24" t="s">
        <v>16</v>
      </c>
      <c r="I13" s="142" t="s">
        <v>127</v>
      </c>
      <c r="J13" s="142"/>
      <c r="K13" s="134" t="s">
        <v>194</v>
      </c>
      <c r="L13" s="135"/>
      <c r="M13" s="20"/>
      <c r="N13" s="20"/>
      <c r="O13" s="24" t="s">
        <v>16</v>
      </c>
      <c r="P13" s="142" t="s">
        <v>127</v>
      </c>
      <c r="Q13" s="142"/>
      <c r="R13" s="134" t="s">
        <v>194</v>
      </c>
      <c r="S13" s="135"/>
      <c r="T13" s="20"/>
      <c r="U13" s="20"/>
    </row>
    <row r="14" spans="1:21" ht="7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7.25" customHeight="1">
      <c r="A15" s="130" t="s">
        <v>18</v>
      </c>
      <c r="B15" s="131"/>
      <c r="C15" s="17"/>
      <c r="D15" s="16"/>
      <c r="E15" s="16"/>
      <c r="F15" s="16"/>
      <c r="G15" s="16"/>
      <c r="H15" s="130" t="s">
        <v>18</v>
      </c>
      <c r="I15" s="131"/>
      <c r="J15" s="17"/>
      <c r="K15" s="16"/>
      <c r="L15" s="16"/>
      <c r="M15" s="16"/>
      <c r="N15" s="16"/>
      <c r="O15" s="130" t="s">
        <v>18</v>
      </c>
      <c r="P15" s="131"/>
      <c r="Q15" s="17"/>
      <c r="R15" s="16"/>
      <c r="S15" s="16"/>
      <c r="T15" s="16"/>
      <c r="U15" s="16"/>
    </row>
    <row r="16" spans="1:21" ht="32.25" customHeight="1">
      <c r="A16" s="25" t="s">
        <v>17</v>
      </c>
      <c r="B16" s="132" t="s">
        <v>69</v>
      </c>
      <c r="C16" s="132"/>
      <c r="D16" s="134" t="s">
        <v>194</v>
      </c>
      <c r="E16" s="135"/>
      <c r="F16" s="21"/>
      <c r="G16" s="21"/>
      <c r="H16" s="25" t="s">
        <v>17</v>
      </c>
      <c r="I16" s="132" t="s">
        <v>69</v>
      </c>
      <c r="J16" s="132"/>
      <c r="K16" s="134" t="s">
        <v>194</v>
      </c>
      <c r="L16" s="135"/>
      <c r="M16" s="21"/>
      <c r="N16" s="21"/>
      <c r="O16" s="25" t="s">
        <v>17</v>
      </c>
      <c r="P16" s="132" t="s">
        <v>69</v>
      </c>
      <c r="Q16" s="132"/>
      <c r="R16" s="134" t="s">
        <v>194</v>
      </c>
      <c r="S16" s="135"/>
      <c r="T16" s="21"/>
      <c r="U16" s="21"/>
    </row>
    <row r="17" spans="1:21" ht="32.25" customHeight="1">
      <c r="A17" s="26" t="s">
        <v>19</v>
      </c>
      <c r="B17" s="144" t="s">
        <v>70</v>
      </c>
      <c r="C17" s="144"/>
      <c r="D17" s="134" t="s">
        <v>194</v>
      </c>
      <c r="E17" s="135"/>
      <c r="F17" s="5"/>
      <c r="G17" s="5"/>
      <c r="H17" s="26" t="s">
        <v>19</v>
      </c>
      <c r="I17" s="144" t="s">
        <v>70</v>
      </c>
      <c r="J17" s="144"/>
      <c r="K17" s="134" t="s">
        <v>194</v>
      </c>
      <c r="L17" s="135"/>
      <c r="M17" s="5"/>
      <c r="N17" s="5"/>
      <c r="O17" s="26" t="s">
        <v>19</v>
      </c>
      <c r="P17" s="144" t="s">
        <v>70</v>
      </c>
      <c r="Q17" s="144"/>
      <c r="R17" s="134" t="s">
        <v>194</v>
      </c>
      <c r="S17" s="135"/>
      <c r="T17" s="5"/>
      <c r="U17" s="5"/>
    </row>
    <row r="18" spans="1:21" ht="32.25" customHeight="1">
      <c r="A18" s="27" t="s">
        <v>20</v>
      </c>
      <c r="B18" s="136" t="s">
        <v>71</v>
      </c>
      <c r="C18" s="136"/>
      <c r="D18" s="134" t="s">
        <v>194</v>
      </c>
      <c r="E18" s="135"/>
      <c r="F18" s="22"/>
      <c r="G18" s="22"/>
      <c r="H18" s="27" t="s">
        <v>20</v>
      </c>
      <c r="I18" s="136" t="s">
        <v>71</v>
      </c>
      <c r="J18" s="136"/>
      <c r="K18" s="134" t="s">
        <v>194</v>
      </c>
      <c r="L18" s="135"/>
      <c r="M18" s="22"/>
      <c r="N18" s="22"/>
      <c r="O18" s="27" t="s">
        <v>20</v>
      </c>
      <c r="P18" s="136" t="s">
        <v>71</v>
      </c>
      <c r="Q18" s="136"/>
      <c r="R18" s="134" t="s">
        <v>194</v>
      </c>
      <c r="S18" s="135"/>
      <c r="T18" s="22"/>
      <c r="U18" s="22"/>
    </row>
    <row r="19" spans="1:21" ht="7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s="1" customFormat="1" ht="17.25" customHeight="1">
      <c r="A20" s="145" t="s">
        <v>21</v>
      </c>
      <c r="B20" s="146"/>
      <c r="C20" s="17"/>
      <c r="D20" s="16"/>
      <c r="E20" s="16"/>
      <c r="F20" s="16"/>
      <c r="G20" s="16"/>
      <c r="H20" s="145" t="s">
        <v>21</v>
      </c>
      <c r="I20" s="146"/>
      <c r="J20" s="17"/>
      <c r="K20" s="16"/>
      <c r="L20" s="16"/>
      <c r="M20" s="16"/>
      <c r="N20" s="16"/>
      <c r="O20" s="145" t="s">
        <v>21</v>
      </c>
      <c r="P20" s="146"/>
      <c r="Q20" s="17"/>
      <c r="R20" s="16"/>
      <c r="S20" s="16"/>
      <c r="T20" s="16"/>
      <c r="U20" s="16"/>
    </row>
    <row r="21" spans="1:21" ht="32.25" customHeight="1">
      <c r="A21" s="24" t="s">
        <v>22</v>
      </c>
      <c r="B21" s="142" t="s">
        <v>72</v>
      </c>
      <c r="C21" s="142"/>
      <c r="D21" s="134" t="s">
        <v>194</v>
      </c>
      <c r="E21" s="135"/>
      <c r="F21" s="20"/>
      <c r="G21" s="20"/>
      <c r="H21" s="24" t="s">
        <v>22</v>
      </c>
      <c r="I21" s="142" t="s">
        <v>72</v>
      </c>
      <c r="J21" s="142"/>
      <c r="K21" s="134" t="s">
        <v>194</v>
      </c>
      <c r="L21" s="135"/>
      <c r="M21" s="20"/>
      <c r="N21" s="20"/>
      <c r="O21" s="24" t="s">
        <v>22</v>
      </c>
      <c r="P21" s="142" t="s">
        <v>72</v>
      </c>
      <c r="Q21" s="142"/>
      <c r="R21" s="134" t="s">
        <v>194</v>
      </c>
      <c r="S21" s="135"/>
      <c r="T21" s="20"/>
      <c r="U21" s="20"/>
    </row>
    <row r="22" spans="1:21" ht="7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s="1" customFormat="1" ht="17.25" customHeight="1">
      <c r="A23" s="130" t="s">
        <v>73</v>
      </c>
      <c r="B23" s="131"/>
      <c r="C23" s="17"/>
      <c r="D23" s="16"/>
      <c r="E23" s="16"/>
      <c r="F23" s="16"/>
      <c r="G23" s="16"/>
      <c r="H23" s="130" t="s">
        <v>73</v>
      </c>
      <c r="I23" s="131"/>
      <c r="J23" s="17"/>
      <c r="K23" s="16"/>
      <c r="L23" s="16"/>
      <c r="M23" s="16"/>
      <c r="N23" s="16"/>
      <c r="O23" s="130" t="s">
        <v>73</v>
      </c>
      <c r="P23" s="131"/>
      <c r="Q23" s="17"/>
      <c r="R23" s="16"/>
      <c r="S23" s="16"/>
      <c r="T23" s="16"/>
      <c r="U23" s="16"/>
    </row>
    <row r="24" spans="1:21" ht="32.25" customHeight="1">
      <c r="A24" s="25" t="s">
        <v>23</v>
      </c>
      <c r="B24" s="132" t="s">
        <v>74</v>
      </c>
      <c r="C24" s="132"/>
      <c r="D24" s="134" t="s">
        <v>194</v>
      </c>
      <c r="E24" s="135"/>
      <c r="F24" s="21"/>
      <c r="G24" s="21"/>
      <c r="H24" s="25" t="s">
        <v>23</v>
      </c>
      <c r="I24" s="132" t="s">
        <v>74</v>
      </c>
      <c r="J24" s="132"/>
      <c r="K24" s="134" t="s">
        <v>194</v>
      </c>
      <c r="L24" s="135"/>
      <c r="M24" s="21"/>
      <c r="N24" s="21"/>
      <c r="O24" s="25" t="s">
        <v>23</v>
      </c>
      <c r="P24" s="132" t="s">
        <v>74</v>
      </c>
      <c r="Q24" s="132"/>
      <c r="R24" s="134" t="s">
        <v>194</v>
      </c>
      <c r="S24" s="135"/>
      <c r="T24" s="21"/>
      <c r="U24" s="21"/>
    </row>
    <row r="25" spans="1:21" ht="32.25" customHeight="1">
      <c r="A25" s="28" t="s">
        <v>24</v>
      </c>
      <c r="B25" s="136" t="s">
        <v>75</v>
      </c>
      <c r="C25" s="136"/>
      <c r="D25" s="134" t="s">
        <v>194</v>
      </c>
      <c r="E25" s="135"/>
      <c r="F25" s="22"/>
      <c r="G25" s="22"/>
      <c r="H25" s="28" t="s">
        <v>24</v>
      </c>
      <c r="I25" s="136" t="s">
        <v>75</v>
      </c>
      <c r="J25" s="136"/>
      <c r="K25" s="134" t="s">
        <v>194</v>
      </c>
      <c r="L25" s="135"/>
      <c r="M25" s="22"/>
      <c r="N25" s="22"/>
      <c r="O25" s="28" t="s">
        <v>24</v>
      </c>
      <c r="P25" s="136" t="s">
        <v>75</v>
      </c>
      <c r="Q25" s="136"/>
      <c r="R25" s="134" t="s">
        <v>194</v>
      </c>
      <c r="S25" s="135"/>
      <c r="T25" s="22"/>
      <c r="U25" s="22"/>
    </row>
    <row r="26" spans="1:21" ht="7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s="1" customFormat="1" ht="17.25" customHeight="1">
      <c r="A27" s="130" t="s">
        <v>25</v>
      </c>
      <c r="B27" s="131"/>
      <c r="C27" s="17"/>
      <c r="D27" s="16"/>
      <c r="E27" s="16"/>
      <c r="F27" s="16"/>
      <c r="G27" s="16"/>
      <c r="H27" s="130" t="s">
        <v>25</v>
      </c>
      <c r="I27" s="131"/>
      <c r="J27" s="17"/>
      <c r="K27" s="16"/>
      <c r="L27" s="16"/>
      <c r="M27" s="16"/>
      <c r="N27" s="16"/>
      <c r="O27" s="130" t="s">
        <v>25</v>
      </c>
      <c r="P27" s="131"/>
      <c r="Q27" s="17"/>
      <c r="R27" s="16"/>
      <c r="S27" s="16"/>
      <c r="T27" s="16"/>
      <c r="U27" s="16"/>
    </row>
    <row r="28" spans="1:21" ht="32.25" customHeight="1">
      <c r="A28" s="24" t="s">
        <v>26</v>
      </c>
      <c r="B28" s="142" t="s">
        <v>116</v>
      </c>
      <c r="C28" s="143"/>
      <c r="D28" s="134" t="s">
        <v>194</v>
      </c>
      <c r="E28" s="135"/>
      <c r="F28" s="20"/>
      <c r="G28" s="20"/>
      <c r="H28" s="24" t="s">
        <v>26</v>
      </c>
      <c r="I28" s="142" t="s">
        <v>116</v>
      </c>
      <c r="J28" s="143"/>
      <c r="K28" s="134" t="s">
        <v>194</v>
      </c>
      <c r="L28" s="135"/>
      <c r="M28" s="20"/>
      <c r="N28" s="20"/>
      <c r="O28" s="24" t="s">
        <v>26</v>
      </c>
      <c r="P28" s="142" t="s">
        <v>116</v>
      </c>
      <c r="Q28" s="143"/>
      <c r="R28" s="134" t="s">
        <v>194</v>
      </c>
      <c r="S28" s="135"/>
      <c r="T28" s="20"/>
      <c r="U28" s="20"/>
    </row>
    <row r="29" spans="1:21" ht="7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s="1" customFormat="1" ht="17.25" customHeight="1">
      <c r="A30" s="130" t="s">
        <v>27</v>
      </c>
      <c r="B30" s="131"/>
      <c r="C30" s="17"/>
      <c r="D30" s="16"/>
      <c r="E30" s="16"/>
      <c r="F30" s="16"/>
      <c r="G30" s="16"/>
      <c r="H30" s="130" t="s">
        <v>27</v>
      </c>
      <c r="I30" s="131"/>
      <c r="J30" s="17"/>
      <c r="K30" s="16"/>
      <c r="L30" s="16"/>
      <c r="M30" s="16"/>
      <c r="N30" s="16"/>
      <c r="O30" s="130" t="s">
        <v>27</v>
      </c>
      <c r="P30" s="131"/>
      <c r="Q30" s="17"/>
      <c r="R30" s="16"/>
      <c r="S30" s="16"/>
      <c r="T30" s="16"/>
      <c r="U30" s="16"/>
    </row>
    <row r="31" spans="1:21" ht="32.25" customHeight="1">
      <c r="A31" s="25" t="s">
        <v>28</v>
      </c>
      <c r="B31" s="138" t="s">
        <v>76</v>
      </c>
      <c r="C31" s="139"/>
      <c r="D31" s="134" t="s">
        <v>194</v>
      </c>
      <c r="E31" s="135"/>
      <c r="F31" s="23"/>
      <c r="G31" s="23"/>
      <c r="H31" s="25" t="s">
        <v>28</v>
      </c>
      <c r="I31" s="138" t="s">
        <v>76</v>
      </c>
      <c r="J31" s="139"/>
      <c r="K31" s="134" t="s">
        <v>194</v>
      </c>
      <c r="L31" s="135"/>
      <c r="M31" s="23"/>
      <c r="N31" s="23"/>
      <c r="O31" s="25" t="s">
        <v>28</v>
      </c>
      <c r="P31" s="138" t="s">
        <v>76</v>
      </c>
      <c r="Q31" s="139"/>
      <c r="R31" s="134" t="s">
        <v>194</v>
      </c>
      <c r="S31" s="135"/>
      <c r="T31" s="23"/>
      <c r="U31" s="23"/>
    </row>
    <row r="32" spans="1:21" ht="32.25" customHeight="1">
      <c r="A32" s="28" t="s">
        <v>29</v>
      </c>
      <c r="B32" s="140" t="s">
        <v>77</v>
      </c>
      <c r="C32" s="141"/>
      <c r="D32" s="134" t="s">
        <v>194</v>
      </c>
      <c r="E32" s="135"/>
      <c r="F32" s="22"/>
      <c r="G32" s="22"/>
      <c r="H32" s="28" t="s">
        <v>29</v>
      </c>
      <c r="I32" s="140" t="s">
        <v>77</v>
      </c>
      <c r="J32" s="141"/>
      <c r="K32" s="134" t="s">
        <v>194</v>
      </c>
      <c r="L32" s="135"/>
      <c r="M32" s="22"/>
      <c r="N32" s="22"/>
      <c r="O32" s="28" t="s">
        <v>29</v>
      </c>
      <c r="P32" s="140" t="s">
        <v>77</v>
      </c>
      <c r="Q32" s="141"/>
      <c r="R32" s="134" t="s">
        <v>194</v>
      </c>
      <c r="S32" s="135"/>
      <c r="T32" s="22"/>
      <c r="U32" s="22"/>
    </row>
    <row r="33" spans="1:21" ht="7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s="1" customFormat="1" ht="17.25" customHeight="1">
      <c r="A34" s="130" t="s">
        <v>30</v>
      </c>
      <c r="B34" s="131"/>
      <c r="C34" s="17"/>
      <c r="D34" s="16"/>
      <c r="E34" s="16"/>
      <c r="F34" s="16"/>
      <c r="G34" s="16"/>
      <c r="H34" s="130" t="s">
        <v>30</v>
      </c>
      <c r="I34" s="131"/>
      <c r="J34" s="17"/>
      <c r="K34" s="16"/>
      <c r="L34" s="16"/>
      <c r="M34" s="16"/>
      <c r="N34" s="16"/>
      <c r="O34" s="130" t="s">
        <v>30</v>
      </c>
      <c r="P34" s="131"/>
      <c r="Q34" s="17"/>
      <c r="R34" s="16"/>
      <c r="S34" s="16"/>
      <c r="T34" s="16"/>
      <c r="U34" s="16"/>
    </row>
    <row r="35" spans="1:21" s="1" customFormat="1" ht="32.25" customHeight="1">
      <c r="A35" s="29" t="s">
        <v>31</v>
      </c>
      <c r="B35" s="132" t="s">
        <v>126</v>
      </c>
      <c r="C35" s="133"/>
      <c r="D35" s="134" t="s">
        <v>194</v>
      </c>
      <c r="E35" s="135"/>
      <c r="F35" s="21"/>
      <c r="G35" s="21"/>
      <c r="H35" s="29" t="s">
        <v>31</v>
      </c>
      <c r="I35" s="132" t="s">
        <v>126</v>
      </c>
      <c r="J35" s="133"/>
      <c r="K35" s="134" t="s">
        <v>194</v>
      </c>
      <c r="L35" s="135"/>
      <c r="M35" s="21"/>
      <c r="N35" s="21"/>
      <c r="O35" s="29" t="s">
        <v>31</v>
      </c>
      <c r="P35" s="132" t="s">
        <v>126</v>
      </c>
      <c r="Q35" s="133"/>
      <c r="R35" s="134" t="s">
        <v>194</v>
      </c>
      <c r="S35" s="135"/>
      <c r="T35" s="21"/>
      <c r="U35" s="21"/>
    </row>
    <row r="36" spans="1:21" s="1" customFormat="1" ht="32.25" customHeight="1">
      <c r="A36" s="27" t="s">
        <v>32</v>
      </c>
      <c r="B36" s="136" t="s">
        <v>78</v>
      </c>
      <c r="C36" s="137"/>
      <c r="D36" s="134" t="s">
        <v>194</v>
      </c>
      <c r="E36" s="135"/>
      <c r="F36" s="22"/>
      <c r="G36" s="22"/>
      <c r="H36" s="27" t="s">
        <v>32</v>
      </c>
      <c r="I36" s="136" t="s">
        <v>78</v>
      </c>
      <c r="J36" s="137"/>
      <c r="K36" s="134" t="s">
        <v>194</v>
      </c>
      <c r="L36" s="135"/>
      <c r="M36" s="22"/>
      <c r="N36" s="22"/>
      <c r="O36" s="27" t="s">
        <v>32</v>
      </c>
      <c r="P36" s="136" t="s">
        <v>78</v>
      </c>
      <c r="Q36" s="137"/>
      <c r="R36" s="134" t="s">
        <v>194</v>
      </c>
      <c r="S36" s="135"/>
      <c r="T36" s="22"/>
      <c r="U36" s="22"/>
    </row>
    <row r="37" spans="1:21" s="1" customFormat="1" ht="32.25" customHeight="1"/>
    <row r="38" spans="1:21" s="1" customFormat="1" ht="32.25" customHeight="1"/>
    <row r="39" spans="1:21" s="1" customFormat="1" ht="32.25" customHeight="1"/>
    <row r="40" spans="1:21" s="1" customFormat="1" ht="32.25" customHeight="1"/>
    <row r="41" spans="1:21" s="1" customFormat="1" ht="32.25" customHeight="1"/>
    <row r="42" spans="1:21" s="1" customFormat="1" ht="32.25" customHeight="1"/>
    <row r="43" spans="1:21" s="1" customFormat="1" ht="32.25" customHeight="1"/>
    <row r="44" spans="1:21" s="1" customFormat="1" ht="32.25" customHeight="1"/>
    <row r="45" spans="1:21" s="1" customFormat="1" ht="15.75" customHeight="1"/>
    <row r="46" spans="1:21" s="1" customFormat="1" ht="15.75" customHeight="1"/>
    <row r="47" spans="1:21" s="1" customFormat="1" ht="15.75" customHeight="1"/>
    <row r="48" spans="1:21" s="1" customFormat="1" ht="15.75" customHeight="1"/>
    <row r="49" s="1" customFormat="1" ht="15.75" customHeight="1"/>
    <row r="50" s="1" customFormat="1" ht="15.75" customHeight="1"/>
    <row r="51" s="1" customFormat="1" ht="15.75" customHeight="1"/>
    <row r="52" s="1" customFormat="1" ht="15.75" customHeight="1"/>
    <row r="53" s="1" customFormat="1" ht="15.75" customHeight="1"/>
    <row r="54" s="1" customFormat="1" ht="15.75" customHeight="1"/>
    <row r="55" s="1" customFormat="1" ht="15.75" customHeight="1"/>
    <row r="56" s="1" customFormat="1" ht="15.75" customHeight="1"/>
    <row r="57" s="1" customFormat="1" ht="15.75" customHeight="1"/>
  </sheetData>
  <mergeCells count="120">
    <mergeCell ref="A34:B34"/>
    <mergeCell ref="B35:C35"/>
    <mergeCell ref="D35:E35"/>
    <mergeCell ref="B36:C36"/>
    <mergeCell ref="D36:E36"/>
    <mergeCell ref="B32:C32"/>
    <mergeCell ref="D32:E32"/>
    <mergeCell ref="A23:B23"/>
    <mergeCell ref="B24:C24"/>
    <mergeCell ref="D24:E24"/>
    <mergeCell ref="B25:C25"/>
    <mergeCell ref="D25:E25"/>
    <mergeCell ref="A27:B27"/>
    <mergeCell ref="B28:C28"/>
    <mergeCell ref="D28:E28"/>
    <mergeCell ref="A30:B30"/>
    <mergeCell ref="B31:C31"/>
    <mergeCell ref="D31:E31"/>
    <mergeCell ref="B21:C21"/>
    <mergeCell ref="D21:E21"/>
    <mergeCell ref="A12:B12"/>
    <mergeCell ref="B13:C13"/>
    <mergeCell ref="D13:E13"/>
    <mergeCell ref="A15:B15"/>
    <mergeCell ref="B16:C16"/>
    <mergeCell ref="D16:E16"/>
    <mergeCell ref="B17:C17"/>
    <mergeCell ref="D17:E17"/>
    <mergeCell ref="B18:C18"/>
    <mergeCell ref="D18:E18"/>
    <mergeCell ref="A20:B20"/>
    <mergeCell ref="A9:C10"/>
    <mergeCell ref="D9:E10"/>
    <mergeCell ref="F9:F10"/>
    <mergeCell ref="G9:G10"/>
    <mergeCell ref="A1:G1"/>
    <mergeCell ref="A2:G2"/>
    <mergeCell ref="A3:G3"/>
    <mergeCell ref="D4:G4"/>
    <mergeCell ref="A7:G7"/>
    <mergeCell ref="H9:J10"/>
    <mergeCell ref="K9:L10"/>
    <mergeCell ref="M9:M10"/>
    <mergeCell ref="N9:N10"/>
    <mergeCell ref="H12:I12"/>
    <mergeCell ref="H1:N1"/>
    <mergeCell ref="H2:N2"/>
    <mergeCell ref="H3:N3"/>
    <mergeCell ref="K4:N4"/>
    <mergeCell ref="H7:N7"/>
    <mergeCell ref="I17:J17"/>
    <mergeCell ref="K17:L17"/>
    <mergeCell ref="I18:J18"/>
    <mergeCell ref="K18:L18"/>
    <mergeCell ref="H20:I20"/>
    <mergeCell ref="I13:J13"/>
    <mergeCell ref="K13:L13"/>
    <mergeCell ref="H15:I15"/>
    <mergeCell ref="I16:J16"/>
    <mergeCell ref="K16:L16"/>
    <mergeCell ref="I25:J25"/>
    <mergeCell ref="K25:L25"/>
    <mergeCell ref="H27:I27"/>
    <mergeCell ref="I28:J28"/>
    <mergeCell ref="K28:L28"/>
    <mergeCell ref="I21:J21"/>
    <mergeCell ref="K21:L21"/>
    <mergeCell ref="H23:I23"/>
    <mergeCell ref="I24:J24"/>
    <mergeCell ref="K24:L24"/>
    <mergeCell ref="H34:I34"/>
    <mergeCell ref="I35:J35"/>
    <mergeCell ref="K35:L35"/>
    <mergeCell ref="I36:J36"/>
    <mergeCell ref="K36:L36"/>
    <mergeCell ref="H30:I30"/>
    <mergeCell ref="I31:J31"/>
    <mergeCell ref="K31:L31"/>
    <mergeCell ref="I32:J32"/>
    <mergeCell ref="K32:L32"/>
    <mergeCell ref="O9:Q10"/>
    <mergeCell ref="R9:S10"/>
    <mergeCell ref="T9:T10"/>
    <mergeCell ref="U9:U10"/>
    <mergeCell ref="O12:P12"/>
    <mergeCell ref="O1:U1"/>
    <mergeCell ref="O2:U2"/>
    <mergeCell ref="O3:U3"/>
    <mergeCell ref="R4:U4"/>
    <mergeCell ref="O7:U7"/>
    <mergeCell ref="P17:Q17"/>
    <mergeCell ref="R17:S17"/>
    <mergeCell ref="P18:Q18"/>
    <mergeCell ref="R18:S18"/>
    <mergeCell ref="O20:P20"/>
    <mergeCell ref="P13:Q13"/>
    <mergeCell ref="R13:S13"/>
    <mergeCell ref="O15:P15"/>
    <mergeCell ref="P16:Q16"/>
    <mergeCell ref="R16:S16"/>
    <mergeCell ref="P25:Q25"/>
    <mergeCell ref="R25:S25"/>
    <mergeCell ref="O27:P27"/>
    <mergeCell ref="P28:Q28"/>
    <mergeCell ref="R28:S28"/>
    <mergeCell ref="P21:Q21"/>
    <mergeCell ref="R21:S21"/>
    <mergeCell ref="O23:P23"/>
    <mergeCell ref="P24:Q24"/>
    <mergeCell ref="R24:S24"/>
    <mergeCell ref="O34:P34"/>
    <mergeCell ref="P35:Q35"/>
    <mergeCell ref="R35:S35"/>
    <mergeCell ref="P36:Q36"/>
    <mergeCell ref="R36:S36"/>
    <mergeCell ref="O30:P30"/>
    <mergeCell ref="P31:Q31"/>
    <mergeCell ref="R31:S31"/>
    <mergeCell ref="P32:Q32"/>
    <mergeCell ref="R32:S32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view="pageBreakPreview" zoomScaleNormal="100" zoomScaleSheetLayoutView="100" workbookViewId="0">
      <selection activeCell="A5" sqref="A5"/>
    </sheetView>
  </sheetViews>
  <sheetFormatPr defaultRowHeight="13.5"/>
  <cols>
    <col min="1" max="1" width="11.109375" style="1" customWidth="1"/>
    <col min="2" max="2" width="4.33203125" style="1" customWidth="1"/>
    <col min="3" max="3" width="34.21875" style="1" customWidth="1"/>
    <col min="4" max="5" width="4.109375" style="1" customWidth="1"/>
    <col min="6" max="7" width="8.88671875" style="1"/>
    <col min="8" max="8" width="11.109375" style="1" customWidth="1"/>
    <col min="9" max="9" width="4.33203125" style="1" customWidth="1"/>
    <col min="10" max="10" width="34.21875" style="1" customWidth="1"/>
    <col min="11" max="12" width="4.109375" style="1" customWidth="1"/>
    <col min="13" max="14" width="8.88671875" style="1"/>
  </cols>
  <sheetData>
    <row r="1" spans="1:14" ht="9.7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36" customHeight="1">
      <c r="A2" s="160" t="s">
        <v>153</v>
      </c>
      <c r="B2" s="160"/>
      <c r="C2" s="160"/>
      <c r="D2" s="160"/>
      <c r="E2" s="160"/>
      <c r="F2" s="160"/>
      <c r="G2" s="160"/>
      <c r="H2" s="160" t="s">
        <v>154</v>
      </c>
      <c r="I2" s="160"/>
      <c r="J2" s="160"/>
      <c r="K2" s="160"/>
      <c r="L2" s="160"/>
      <c r="M2" s="160"/>
      <c r="N2" s="160"/>
    </row>
    <row r="3" spans="1:14" ht="9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ht="23.25" customHeight="1">
      <c r="A4" s="10"/>
      <c r="B4" s="10"/>
      <c r="C4" s="10"/>
      <c r="D4" s="162"/>
      <c r="E4" s="162"/>
      <c r="F4" s="162"/>
      <c r="G4" s="162"/>
      <c r="H4" s="10"/>
      <c r="I4" s="10"/>
      <c r="J4" s="10"/>
      <c r="K4" s="162"/>
      <c r="L4" s="162"/>
      <c r="M4" s="162"/>
      <c r="N4" s="162"/>
    </row>
    <row r="5" spans="1:14" ht="21" customHeight="1">
      <c r="A5" s="63" t="str">
        <f>"  날짜:    "&amp;TEXT(날짜,"yyyy-mm-dd(aaa)")&amp;"                  점검 책임자:    "&amp;VLOOKUP(A2,'총괄표(학교용)'!$N:$P,2,0)&amp;"     "&amp;VLOOKUP(A2,'총괄표(학교용)'!$N:$P,3,0)&amp;"                    소속:    "&amp;학교명</f>
        <v xml:space="preserve">  날짜:    2020-04-06(월)                  점검 책임자:    교사     홍길동9                    소속:    경북ㅇㅇ초등학교</v>
      </c>
      <c r="B5" s="10"/>
      <c r="C5" s="10"/>
      <c r="D5" s="10"/>
      <c r="E5" s="10"/>
      <c r="F5" s="10"/>
      <c r="G5" s="10"/>
      <c r="H5" s="63" t="str">
        <f>"  날짜:    "&amp;TEXT(날짜,"yyyy-mm-dd(aaa)")&amp;"                  점검 책임자:    "&amp;VLOOKUP(H2,'총괄표(학교용)'!$N:$P,2,0)&amp;"     "&amp;VLOOKUP(H2,'총괄표(학교용)'!$N:$P,3,0)&amp;"                    소속:    "&amp;학교명</f>
        <v xml:space="preserve">  날짜:    2020-04-06(월)                  점검 책임자:    교사     홍길동10                    소속:    경북ㅇㅇ초등학교</v>
      </c>
      <c r="I5" s="10"/>
      <c r="J5" s="10"/>
      <c r="K5" s="10"/>
      <c r="L5" s="10"/>
      <c r="M5" s="10"/>
      <c r="N5" s="10"/>
    </row>
    <row r="6" spans="1:14" ht="11.2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customHeight="1" thickBot="1">
      <c r="A7" s="163" t="s">
        <v>128</v>
      </c>
      <c r="B7" s="164"/>
      <c r="C7" s="164"/>
      <c r="D7" s="164"/>
      <c r="E7" s="164"/>
      <c r="F7" s="164"/>
      <c r="G7" s="165"/>
      <c r="H7" s="163" t="s">
        <v>128</v>
      </c>
      <c r="I7" s="164"/>
      <c r="J7" s="164"/>
      <c r="K7" s="164"/>
      <c r="L7" s="164"/>
      <c r="M7" s="164"/>
      <c r="N7" s="165"/>
    </row>
    <row r="8" spans="1:14" ht="18" customHeight="1" thickBo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2.75" customHeight="1">
      <c r="A9" s="147" t="s">
        <v>0</v>
      </c>
      <c r="B9" s="148"/>
      <c r="C9" s="148"/>
      <c r="D9" s="151" t="s">
        <v>1</v>
      </c>
      <c r="E9" s="152"/>
      <c r="F9" s="155" t="s">
        <v>2</v>
      </c>
      <c r="G9" s="157" t="s">
        <v>3</v>
      </c>
      <c r="H9" s="147" t="s">
        <v>0</v>
      </c>
      <c r="I9" s="148"/>
      <c r="J9" s="148"/>
      <c r="K9" s="151" t="s">
        <v>1</v>
      </c>
      <c r="L9" s="152"/>
      <c r="M9" s="155" t="s">
        <v>2</v>
      </c>
      <c r="N9" s="157" t="s">
        <v>3</v>
      </c>
    </row>
    <row r="10" spans="1:14" ht="12.75" customHeight="1" thickBot="1">
      <c r="A10" s="149"/>
      <c r="B10" s="150"/>
      <c r="C10" s="150"/>
      <c r="D10" s="153"/>
      <c r="E10" s="154"/>
      <c r="F10" s="156"/>
      <c r="G10" s="158"/>
      <c r="H10" s="149"/>
      <c r="I10" s="150"/>
      <c r="J10" s="150"/>
      <c r="K10" s="153"/>
      <c r="L10" s="154"/>
      <c r="M10" s="156"/>
      <c r="N10" s="158"/>
    </row>
    <row r="11" spans="1:14" ht="7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7.25" customHeight="1">
      <c r="A12" s="130" t="s">
        <v>15</v>
      </c>
      <c r="B12" s="131"/>
      <c r="C12" s="15"/>
      <c r="D12" s="16"/>
      <c r="E12" s="16"/>
      <c r="F12" s="16"/>
      <c r="G12" s="16"/>
      <c r="H12" s="130" t="s">
        <v>15</v>
      </c>
      <c r="I12" s="131"/>
      <c r="J12" s="15"/>
      <c r="K12" s="16"/>
      <c r="L12" s="16"/>
      <c r="M12" s="16"/>
      <c r="N12" s="16"/>
    </row>
    <row r="13" spans="1:14" ht="32.25" customHeight="1">
      <c r="A13" s="24" t="s">
        <v>16</v>
      </c>
      <c r="B13" s="142" t="s">
        <v>127</v>
      </c>
      <c r="C13" s="142"/>
      <c r="D13" s="134" t="s">
        <v>194</v>
      </c>
      <c r="E13" s="135"/>
      <c r="F13" s="20"/>
      <c r="G13" s="20"/>
      <c r="H13" s="24" t="s">
        <v>16</v>
      </c>
      <c r="I13" s="142" t="s">
        <v>127</v>
      </c>
      <c r="J13" s="142"/>
      <c r="K13" s="134" t="s">
        <v>194</v>
      </c>
      <c r="L13" s="135"/>
      <c r="M13" s="20"/>
      <c r="N13" s="20"/>
    </row>
    <row r="14" spans="1:14" ht="7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7.25" customHeight="1">
      <c r="A15" s="130" t="s">
        <v>18</v>
      </c>
      <c r="B15" s="131"/>
      <c r="C15" s="17"/>
      <c r="D15" s="16"/>
      <c r="E15" s="16"/>
      <c r="F15" s="16"/>
      <c r="G15" s="16"/>
      <c r="H15" s="130" t="s">
        <v>18</v>
      </c>
      <c r="I15" s="131"/>
      <c r="J15" s="17"/>
      <c r="K15" s="16"/>
      <c r="L15" s="16"/>
      <c r="M15" s="16"/>
      <c r="N15" s="16"/>
    </row>
    <row r="16" spans="1:14" ht="32.25" customHeight="1">
      <c r="A16" s="25" t="s">
        <v>17</v>
      </c>
      <c r="B16" s="132" t="s">
        <v>69</v>
      </c>
      <c r="C16" s="132"/>
      <c r="D16" s="134" t="s">
        <v>194</v>
      </c>
      <c r="E16" s="135"/>
      <c r="F16" s="21"/>
      <c r="G16" s="21"/>
      <c r="H16" s="25" t="s">
        <v>17</v>
      </c>
      <c r="I16" s="132" t="s">
        <v>69</v>
      </c>
      <c r="J16" s="132"/>
      <c r="K16" s="134" t="s">
        <v>194</v>
      </c>
      <c r="L16" s="135"/>
      <c r="M16" s="21"/>
      <c r="N16" s="21"/>
    </row>
    <row r="17" spans="1:14" ht="32.25" customHeight="1">
      <c r="A17" s="26" t="s">
        <v>19</v>
      </c>
      <c r="B17" s="144" t="s">
        <v>70</v>
      </c>
      <c r="C17" s="144"/>
      <c r="D17" s="134" t="s">
        <v>194</v>
      </c>
      <c r="E17" s="135"/>
      <c r="F17" s="5"/>
      <c r="G17" s="5"/>
      <c r="H17" s="26" t="s">
        <v>19</v>
      </c>
      <c r="I17" s="144" t="s">
        <v>70</v>
      </c>
      <c r="J17" s="144"/>
      <c r="K17" s="134" t="s">
        <v>194</v>
      </c>
      <c r="L17" s="135"/>
      <c r="M17" s="5"/>
      <c r="N17" s="5"/>
    </row>
    <row r="18" spans="1:14" ht="32.25" customHeight="1">
      <c r="A18" s="27" t="s">
        <v>20</v>
      </c>
      <c r="B18" s="136" t="s">
        <v>71</v>
      </c>
      <c r="C18" s="136"/>
      <c r="D18" s="134" t="s">
        <v>194</v>
      </c>
      <c r="E18" s="135"/>
      <c r="F18" s="22"/>
      <c r="G18" s="22"/>
      <c r="H18" s="27" t="s">
        <v>20</v>
      </c>
      <c r="I18" s="136" t="s">
        <v>71</v>
      </c>
      <c r="J18" s="136"/>
      <c r="K18" s="134" t="s">
        <v>194</v>
      </c>
      <c r="L18" s="135"/>
      <c r="M18" s="22"/>
      <c r="N18" s="22"/>
    </row>
    <row r="19" spans="1:14" ht="7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s="1" customFormat="1" ht="17.25" customHeight="1">
      <c r="A20" s="145" t="s">
        <v>21</v>
      </c>
      <c r="B20" s="146"/>
      <c r="C20" s="17"/>
      <c r="D20" s="16"/>
      <c r="E20" s="16"/>
      <c r="F20" s="16"/>
      <c r="G20" s="16"/>
      <c r="H20" s="145" t="s">
        <v>21</v>
      </c>
      <c r="I20" s="146"/>
      <c r="J20" s="17"/>
      <c r="K20" s="16"/>
      <c r="L20" s="16"/>
      <c r="M20" s="16"/>
      <c r="N20" s="16"/>
    </row>
    <row r="21" spans="1:14" ht="32.25" customHeight="1">
      <c r="A21" s="24" t="s">
        <v>22</v>
      </c>
      <c r="B21" s="142" t="s">
        <v>72</v>
      </c>
      <c r="C21" s="142"/>
      <c r="D21" s="134" t="s">
        <v>194</v>
      </c>
      <c r="E21" s="135"/>
      <c r="F21" s="20"/>
      <c r="G21" s="20"/>
      <c r="H21" s="24" t="s">
        <v>22</v>
      </c>
      <c r="I21" s="142" t="s">
        <v>72</v>
      </c>
      <c r="J21" s="142"/>
      <c r="K21" s="134" t="s">
        <v>194</v>
      </c>
      <c r="L21" s="135"/>
      <c r="M21" s="20"/>
      <c r="N21" s="20"/>
    </row>
    <row r="22" spans="1:14" ht="7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s="1" customFormat="1" ht="17.25" customHeight="1">
      <c r="A23" s="130" t="s">
        <v>73</v>
      </c>
      <c r="B23" s="131"/>
      <c r="C23" s="17"/>
      <c r="D23" s="16"/>
      <c r="E23" s="16"/>
      <c r="F23" s="16"/>
      <c r="G23" s="16"/>
      <c r="H23" s="130" t="s">
        <v>73</v>
      </c>
      <c r="I23" s="131"/>
      <c r="J23" s="17"/>
      <c r="K23" s="16"/>
      <c r="L23" s="16"/>
      <c r="M23" s="16"/>
      <c r="N23" s="16"/>
    </row>
    <row r="24" spans="1:14" ht="32.25" customHeight="1">
      <c r="A24" s="25" t="s">
        <v>23</v>
      </c>
      <c r="B24" s="132" t="s">
        <v>74</v>
      </c>
      <c r="C24" s="132"/>
      <c r="D24" s="134" t="s">
        <v>194</v>
      </c>
      <c r="E24" s="135"/>
      <c r="F24" s="21"/>
      <c r="G24" s="21"/>
      <c r="H24" s="25" t="s">
        <v>23</v>
      </c>
      <c r="I24" s="132" t="s">
        <v>74</v>
      </c>
      <c r="J24" s="132"/>
      <c r="K24" s="134" t="s">
        <v>194</v>
      </c>
      <c r="L24" s="135"/>
      <c r="M24" s="21"/>
      <c r="N24" s="21"/>
    </row>
    <row r="25" spans="1:14" ht="32.25" customHeight="1">
      <c r="A25" s="28" t="s">
        <v>24</v>
      </c>
      <c r="B25" s="136" t="s">
        <v>75</v>
      </c>
      <c r="C25" s="136"/>
      <c r="D25" s="134" t="s">
        <v>194</v>
      </c>
      <c r="E25" s="135"/>
      <c r="F25" s="22"/>
      <c r="G25" s="22"/>
      <c r="H25" s="28" t="s">
        <v>24</v>
      </c>
      <c r="I25" s="136" t="s">
        <v>75</v>
      </c>
      <c r="J25" s="136"/>
      <c r="K25" s="134" t="s">
        <v>194</v>
      </c>
      <c r="L25" s="135"/>
      <c r="M25" s="22"/>
      <c r="N25" s="22"/>
    </row>
    <row r="26" spans="1:14" ht="7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s="1" customFormat="1" ht="17.25" customHeight="1">
      <c r="A27" s="130" t="s">
        <v>25</v>
      </c>
      <c r="B27" s="131"/>
      <c r="C27" s="17"/>
      <c r="D27" s="16"/>
      <c r="E27" s="16"/>
      <c r="F27" s="16"/>
      <c r="G27" s="16"/>
      <c r="H27" s="130" t="s">
        <v>25</v>
      </c>
      <c r="I27" s="131"/>
      <c r="J27" s="17"/>
      <c r="K27" s="16"/>
      <c r="L27" s="16"/>
      <c r="M27" s="16"/>
      <c r="N27" s="16"/>
    </row>
    <row r="28" spans="1:14" ht="32.25" customHeight="1">
      <c r="A28" s="24" t="s">
        <v>26</v>
      </c>
      <c r="B28" s="142" t="s">
        <v>116</v>
      </c>
      <c r="C28" s="143"/>
      <c r="D28" s="134" t="s">
        <v>194</v>
      </c>
      <c r="E28" s="135"/>
      <c r="F28" s="20"/>
      <c r="G28" s="20"/>
      <c r="H28" s="24" t="s">
        <v>26</v>
      </c>
      <c r="I28" s="142" t="s">
        <v>116</v>
      </c>
      <c r="J28" s="143"/>
      <c r="K28" s="134" t="s">
        <v>194</v>
      </c>
      <c r="L28" s="135"/>
      <c r="M28" s="20"/>
      <c r="N28" s="20"/>
    </row>
    <row r="29" spans="1:14" ht="7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s="1" customFormat="1" ht="17.25" customHeight="1">
      <c r="A30" s="130" t="s">
        <v>27</v>
      </c>
      <c r="B30" s="131"/>
      <c r="C30" s="17"/>
      <c r="D30" s="16"/>
      <c r="E30" s="16"/>
      <c r="F30" s="16"/>
      <c r="G30" s="16"/>
      <c r="H30" s="130" t="s">
        <v>27</v>
      </c>
      <c r="I30" s="131"/>
      <c r="J30" s="17"/>
      <c r="K30" s="16"/>
      <c r="L30" s="16"/>
      <c r="M30" s="16"/>
      <c r="N30" s="16"/>
    </row>
    <row r="31" spans="1:14" ht="32.25" customHeight="1">
      <c r="A31" s="25" t="s">
        <v>28</v>
      </c>
      <c r="B31" s="138" t="s">
        <v>76</v>
      </c>
      <c r="C31" s="139"/>
      <c r="D31" s="134" t="s">
        <v>194</v>
      </c>
      <c r="E31" s="135"/>
      <c r="F31" s="23"/>
      <c r="G31" s="23"/>
      <c r="H31" s="25" t="s">
        <v>28</v>
      </c>
      <c r="I31" s="138" t="s">
        <v>76</v>
      </c>
      <c r="J31" s="139"/>
      <c r="K31" s="134" t="s">
        <v>194</v>
      </c>
      <c r="L31" s="135"/>
      <c r="M31" s="23"/>
      <c r="N31" s="23"/>
    </row>
    <row r="32" spans="1:14" ht="32.25" customHeight="1">
      <c r="A32" s="28" t="s">
        <v>29</v>
      </c>
      <c r="B32" s="140" t="s">
        <v>77</v>
      </c>
      <c r="C32" s="141"/>
      <c r="D32" s="134" t="s">
        <v>194</v>
      </c>
      <c r="E32" s="135"/>
      <c r="F32" s="22"/>
      <c r="G32" s="22"/>
      <c r="H32" s="28" t="s">
        <v>29</v>
      </c>
      <c r="I32" s="140" t="s">
        <v>77</v>
      </c>
      <c r="J32" s="141"/>
      <c r="K32" s="134" t="s">
        <v>194</v>
      </c>
      <c r="L32" s="135"/>
      <c r="M32" s="22"/>
      <c r="N32" s="22"/>
    </row>
    <row r="33" spans="1:14" ht="7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s="1" customFormat="1" ht="17.25" customHeight="1">
      <c r="A34" s="130" t="s">
        <v>30</v>
      </c>
      <c r="B34" s="131"/>
      <c r="C34" s="17"/>
      <c r="D34" s="16"/>
      <c r="E34" s="16"/>
      <c r="F34" s="16"/>
      <c r="G34" s="16"/>
      <c r="H34" s="130" t="s">
        <v>30</v>
      </c>
      <c r="I34" s="131"/>
      <c r="J34" s="17"/>
      <c r="K34" s="16"/>
      <c r="L34" s="16"/>
      <c r="M34" s="16"/>
      <c r="N34" s="16"/>
    </row>
    <row r="35" spans="1:14" s="1" customFormat="1" ht="32.25" customHeight="1">
      <c r="A35" s="29" t="s">
        <v>31</v>
      </c>
      <c r="B35" s="132" t="s">
        <v>126</v>
      </c>
      <c r="C35" s="133"/>
      <c r="D35" s="134" t="s">
        <v>194</v>
      </c>
      <c r="E35" s="135"/>
      <c r="F35" s="21"/>
      <c r="G35" s="21"/>
      <c r="H35" s="29" t="s">
        <v>31</v>
      </c>
      <c r="I35" s="132" t="s">
        <v>126</v>
      </c>
      <c r="J35" s="133"/>
      <c r="K35" s="134" t="s">
        <v>194</v>
      </c>
      <c r="L35" s="135"/>
      <c r="M35" s="21"/>
      <c r="N35" s="21"/>
    </row>
    <row r="36" spans="1:14" s="1" customFormat="1" ht="32.25" customHeight="1">
      <c r="A36" s="27" t="s">
        <v>32</v>
      </c>
      <c r="B36" s="136" t="s">
        <v>78</v>
      </c>
      <c r="C36" s="137"/>
      <c r="D36" s="134" t="s">
        <v>194</v>
      </c>
      <c r="E36" s="135"/>
      <c r="F36" s="22"/>
      <c r="G36" s="22"/>
      <c r="H36" s="27" t="s">
        <v>32</v>
      </c>
      <c r="I36" s="136" t="s">
        <v>78</v>
      </c>
      <c r="J36" s="137"/>
      <c r="K36" s="134" t="s">
        <v>194</v>
      </c>
      <c r="L36" s="135"/>
      <c r="M36" s="22"/>
      <c r="N36" s="22"/>
    </row>
    <row r="37" spans="1:14" s="1" customFormat="1" ht="32.25" customHeight="1"/>
    <row r="38" spans="1:14" s="1" customFormat="1" ht="32.25" customHeight="1"/>
    <row r="39" spans="1:14" s="1" customFormat="1" ht="32.25" customHeight="1"/>
    <row r="40" spans="1:14" s="1" customFormat="1" ht="32.25" customHeight="1"/>
    <row r="41" spans="1:14" s="1" customFormat="1" ht="32.25" customHeight="1"/>
    <row r="42" spans="1:14" s="1" customFormat="1" ht="32.25" customHeight="1"/>
    <row r="43" spans="1:14" s="1" customFormat="1" ht="32.25" customHeight="1"/>
    <row r="44" spans="1:14" s="1" customFormat="1" ht="32.25" customHeight="1"/>
    <row r="45" spans="1:14" s="1" customFormat="1" ht="15.75" customHeight="1"/>
    <row r="46" spans="1:14" s="1" customFormat="1" ht="15.75" customHeight="1"/>
    <row r="47" spans="1:14" s="1" customFormat="1" ht="15.75" customHeight="1"/>
    <row r="48" spans="1:14" s="1" customFormat="1" ht="15.75" customHeight="1"/>
    <row r="49" s="1" customFormat="1" ht="15.75" customHeight="1"/>
    <row r="50" s="1" customFormat="1" ht="15.75" customHeight="1"/>
    <row r="51" s="1" customFormat="1" ht="15.75" customHeight="1"/>
    <row r="52" s="1" customFormat="1" ht="15.75" customHeight="1"/>
    <row r="53" s="1" customFormat="1" ht="15.75" customHeight="1"/>
    <row r="54" s="1" customFormat="1" ht="15.75" customHeight="1"/>
    <row r="55" s="1" customFormat="1" ht="15.75" customHeight="1"/>
    <row r="56" s="1" customFormat="1" ht="15.75" customHeight="1"/>
    <row r="57" s="1" customFormat="1" ht="15.75" customHeight="1"/>
  </sheetData>
  <mergeCells count="80">
    <mergeCell ref="A34:B34"/>
    <mergeCell ref="B35:C35"/>
    <mergeCell ref="D35:E35"/>
    <mergeCell ref="B36:C36"/>
    <mergeCell ref="D36:E36"/>
    <mergeCell ref="B32:C32"/>
    <mergeCell ref="D32:E32"/>
    <mergeCell ref="A23:B23"/>
    <mergeCell ref="B24:C24"/>
    <mergeCell ref="D24:E24"/>
    <mergeCell ref="B25:C25"/>
    <mergeCell ref="D25:E25"/>
    <mergeCell ref="A27:B27"/>
    <mergeCell ref="B28:C28"/>
    <mergeCell ref="D28:E28"/>
    <mergeCell ref="A30:B30"/>
    <mergeCell ref="B31:C31"/>
    <mergeCell ref="D31:E31"/>
    <mergeCell ref="B21:C21"/>
    <mergeCell ref="D21:E21"/>
    <mergeCell ref="A12:B12"/>
    <mergeCell ref="B13:C13"/>
    <mergeCell ref="D13:E13"/>
    <mergeCell ref="A15:B15"/>
    <mergeCell ref="B16:C16"/>
    <mergeCell ref="D16:E16"/>
    <mergeCell ref="B17:C17"/>
    <mergeCell ref="D17:E17"/>
    <mergeCell ref="B18:C18"/>
    <mergeCell ref="D18:E18"/>
    <mergeCell ref="A20:B20"/>
    <mergeCell ref="A9:C10"/>
    <mergeCell ref="D9:E10"/>
    <mergeCell ref="F9:F10"/>
    <mergeCell ref="G9:G10"/>
    <mergeCell ref="A1:G1"/>
    <mergeCell ref="A2:G2"/>
    <mergeCell ref="A3:G3"/>
    <mergeCell ref="D4:G4"/>
    <mergeCell ref="A7:G7"/>
    <mergeCell ref="H1:N1"/>
    <mergeCell ref="H2:N2"/>
    <mergeCell ref="H3:N3"/>
    <mergeCell ref="K4:N4"/>
    <mergeCell ref="H7:N7"/>
    <mergeCell ref="H9:J10"/>
    <mergeCell ref="K9:L10"/>
    <mergeCell ref="M9:M10"/>
    <mergeCell ref="N9:N10"/>
    <mergeCell ref="H12:I12"/>
    <mergeCell ref="I13:J13"/>
    <mergeCell ref="K13:L13"/>
    <mergeCell ref="H15:I15"/>
    <mergeCell ref="I16:J16"/>
    <mergeCell ref="K16:L16"/>
    <mergeCell ref="I17:J17"/>
    <mergeCell ref="K17:L17"/>
    <mergeCell ref="I18:J18"/>
    <mergeCell ref="K18:L18"/>
    <mergeCell ref="H20:I20"/>
    <mergeCell ref="I21:J21"/>
    <mergeCell ref="K21:L21"/>
    <mergeCell ref="H23:I23"/>
    <mergeCell ref="I24:J24"/>
    <mergeCell ref="K24:L24"/>
    <mergeCell ref="I25:J25"/>
    <mergeCell ref="K25:L25"/>
    <mergeCell ref="H27:I27"/>
    <mergeCell ref="I28:J28"/>
    <mergeCell ref="K28:L28"/>
    <mergeCell ref="H30:I30"/>
    <mergeCell ref="I31:J31"/>
    <mergeCell ref="K31:L31"/>
    <mergeCell ref="I32:J32"/>
    <mergeCell ref="K32:L32"/>
    <mergeCell ref="H34:I34"/>
    <mergeCell ref="I35:J35"/>
    <mergeCell ref="K35:L35"/>
    <mergeCell ref="I36:J36"/>
    <mergeCell ref="K36:L36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view="pageBreakPreview" zoomScaleNormal="100" zoomScaleSheetLayoutView="100" workbookViewId="0">
      <selection activeCell="A5" sqref="A5"/>
    </sheetView>
  </sheetViews>
  <sheetFormatPr defaultRowHeight="13.5"/>
  <cols>
    <col min="1" max="1" width="11.109375" style="1" customWidth="1"/>
    <col min="2" max="2" width="4.33203125" style="1" customWidth="1"/>
    <col min="3" max="3" width="34.21875" style="1" customWidth="1"/>
    <col min="4" max="5" width="4.109375" style="1" customWidth="1"/>
    <col min="6" max="7" width="8.88671875" style="1"/>
    <col min="8" max="8" width="11.109375" style="1" customWidth="1"/>
    <col min="9" max="9" width="4.33203125" style="1" customWidth="1"/>
    <col min="10" max="10" width="34.21875" style="1" customWidth="1"/>
    <col min="11" max="12" width="4.109375" style="1" customWidth="1"/>
    <col min="13" max="14" width="8.88671875" style="1"/>
  </cols>
  <sheetData>
    <row r="1" spans="1:14" ht="9.7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36" customHeight="1">
      <c r="A2" s="160" t="s">
        <v>155</v>
      </c>
      <c r="B2" s="160"/>
      <c r="C2" s="160"/>
      <c r="D2" s="160"/>
      <c r="E2" s="160"/>
      <c r="F2" s="160"/>
      <c r="G2" s="160"/>
      <c r="H2" s="160" t="s">
        <v>156</v>
      </c>
      <c r="I2" s="160"/>
      <c r="J2" s="160"/>
      <c r="K2" s="160"/>
      <c r="L2" s="160"/>
      <c r="M2" s="160"/>
      <c r="N2" s="160"/>
    </row>
    <row r="3" spans="1:14" ht="9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ht="23.25" customHeight="1">
      <c r="A4" s="10"/>
      <c r="B4" s="10"/>
      <c r="C4" s="10"/>
      <c r="D4" s="162"/>
      <c r="E4" s="162"/>
      <c r="F4" s="162"/>
      <c r="G4" s="162"/>
      <c r="H4" s="10"/>
      <c r="I4" s="10"/>
      <c r="J4" s="10"/>
      <c r="K4" s="162"/>
      <c r="L4" s="162"/>
      <c r="M4" s="162"/>
      <c r="N4" s="162"/>
    </row>
    <row r="5" spans="1:14" ht="21" customHeight="1">
      <c r="A5" s="63" t="str">
        <f>"  날짜:    "&amp;TEXT(날짜,"yyyy-mm-dd(aaa)")&amp;"                  점검 책임자:    "&amp;VLOOKUP(A2,'총괄표(학교용)'!$N:$P,2,0)&amp;"     "&amp;VLOOKUP(A2,'총괄표(학교용)'!$N:$P,3,0)&amp;"                    소속:    "&amp;학교명</f>
        <v xml:space="preserve">  날짜:    2020-04-06(월)                  점검 책임자:    교사     홍길동11                    소속:    경북ㅇㅇ초등학교</v>
      </c>
      <c r="B5" s="10"/>
      <c r="C5" s="10"/>
      <c r="D5" s="10"/>
      <c r="E5" s="10"/>
      <c r="F5" s="10"/>
      <c r="G5" s="10"/>
      <c r="H5" s="63" t="str">
        <f>"  날짜:    "&amp;TEXT(날짜,"yyyy-mm-dd(aaa)")&amp;"                  점검 책임자:    "&amp;VLOOKUP(H2,'총괄표(학교용)'!$N:$P,2,0)&amp;"     "&amp;VLOOKUP(H2,'총괄표(학교용)'!$N:$P,3,0)&amp;"                    소속:    "&amp;학교명</f>
        <v xml:space="preserve">  날짜:    2020-04-06(월)                  점검 책임자:    교사     홍길동12                    소속:    경북ㅇㅇ초등학교</v>
      </c>
      <c r="I5" s="10"/>
      <c r="J5" s="10"/>
      <c r="K5" s="10"/>
      <c r="L5" s="10"/>
      <c r="M5" s="10"/>
      <c r="N5" s="10"/>
    </row>
    <row r="6" spans="1:14" ht="11.2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customHeight="1" thickBot="1">
      <c r="A7" s="163" t="s">
        <v>128</v>
      </c>
      <c r="B7" s="164"/>
      <c r="C7" s="164"/>
      <c r="D7" s="164"/>
      <c r="E7" s="164"/>
      <c r="F7" s="164"/>
      <c r="G7" s="165"/>
      <c r="H7" s="163" t="s">
        <v>128</v>
      </c>
      <c r="I7" s="164"/>
      <c r="J7" s="164"/>
      <c r="K7" s="164"/>
      <c r="L7" s="164"/>
      <c r="M7" s="164"/>
      <c r="N7" s="165"/>
    </row>
    <row r="8" spans="1:14" ht="18" customHeight="1" thickBo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2.75" customHeight="1">
      <c r="A9" s="147" t="s">
        <v>0</v>
      </c>
      <c r="B9" s="148"/>
      <c r="C9" s="148"/>
      <c r="D9" s="151" t="s">
        <v>1</v>
      </c>
      <c r="E9" s="152"/>
      <c r="F9" s="155" t="s">
        <v>2</v>
      </c>
      <c r="G9" s="157" t="s">
        <v>3</v>
      </c>
      <c r="H9" s="147" t="s">
        <v>0</v>
      </c>
      <c r="I9" s="148"/>
      <c r="J9" s="148"/>
      <c r="K9" s="151" t="s">
        <v>1</v>
      </c>
      <c r="L9" s="152"/>
      <c r="M9" s="155" t="s">
        <v>2</v>
      </c>
      <c r="N9" s="157" t="s">
        <v>3</v>
      </c>
    </row>
    <row r="10" spans="1:14" ht="12.75" customHeight="1" thickBot="1">
      <c r="A10" s="149"/>
      <c r="B10" s="150"/>
      <c r="C10" s="150"/>
      <c r="D10" s="153"/>
      <c r="E10" s="154"/>
      <c r="F10" s="156"/>
      <c r="G10" s="158"/>
      <c r="H10" s="149"/>
      <c r="I10" s="150"/>
      <c r="J10" s="150"/>
      <c r="K10" s="153"/>
      <c r="L10" s="154"/>
      <c r="M10" s="156"/>
      <c r="N10" s="158"/>
    </row>
    <row r="11" spans="1:14" ht="7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7.25" customHeight="1">
      <c r="A12" s="130" t="s">
        <v>15</v>
      </c>
      <c r="B12" s="131"/>
      <c r="C12" s="15"/>
      <c r="D12" s="16"/>
      <c r="E12" s="16"/>
      <c r="F12" s="16"/>
      <c r="G12" s="16"/>
      <c r="H12" s="130" t="s">
        <v>15</v>
      </c>
      <c r="I12" s="131"/>
      <c r="J12" s="15"/>
      <c r="K12" s="16"/>
      <c r="L12" s="16"/>
      <c r="M12" s="16"/>
      <c r="N12" s="16"/>
    </row>
    <row r="13" spans="1:14" ht="32.25" customHeight="1">
      <c r="A13" s="24" t="s">
        <v>16</v>
      </c>
      <c r="B13" s="142" t="s">
        <v>127</v>
      </c>
      <c r="C13" s="142"/>
      <c r="D13" s="134" t="s">
        <v>194</v>
      </c>
      <c r="E13" s="135"/>
      <c r="F13" s="20"/>
      <c r="G13" s="20"/>
      <c r="H13" s="24" t="s">
        <v>16</v>
      </c>
      <c r="I13" s="142" t="s">
        <v>127</v>
      </c>
      <c r="J13" s="142"/>
      <c r="K13" s="134" t="s">
        <v>194</v>
      </c>
      <c r="L13" s="135"/>
      <c r="M13" s="20"/>
      <c r="N13" s="20"/>
    </row>
    <row r="14" spans="1:14" ht="7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7.25" customHeight="1">
      <c r="A15" s="130" t="s">
        <v>18</v>
      </c>
      <c r="B15" s="131"/>
      <c r="C15" s="17"/>
      <c r="D15" s="16"/>
      <c r="E15" s="16"/>
      <c r="F15" s="16"/>
      <c r="G15" s="16"/>
      <c r="H15" s="130" t="s">
        <v>18</v>
      </c>
      <c r="I15" s="131"/>
      <c r="J15" s="17"/>
      <c r="K15" s="16"/>
      <c r="L15" s="16"/>
      <c r="M15" s="16"/>
      <c r="N15" s="16"/>
    </row>
    <row r="16" spans="1:14" ht="32.25" customHeight="1">
      <c r="A16" s="25" t="s">
        <v>17</v>
      </c>
      <c r="B16" s="132" t="s">
        <v>69</v>
      </c>
      <c r="C16" s="132"/>
      <c r="D16" s="134" t="s">
        <v>194</v>
      </c>
      <c r="E16" s="135"/>
      <c r="F16" s="21"/>
      <c r="G16" s="21"/>
      <c r="H16" s="25" t="s">
        <v>17</v>
      </c>
      <c r="I16" s="132" t="s">
        <v>69</v>
      </c>
      <c r="J16" s="132"/>
      <c r="K16" s="134" t="s">
        <v>194</v>
      </c>
      <c r="L16" s="135"/>
      <c r="M16" s="21"/>
      <c r="N16" s="21"/>
    </row>
    <row r="17" spans="1:14" ht="32.25" customHeight="1">
      <c r="A17" s="26" t="s">
        <v>19</v>
      </c>
      <c r="B17" s="144" t="s">
        <v>70</v>
      </c>
      <c r="C17" s="144"/>
      <c r="D17" s="134" t="s">
        <v>194</v>
      </c>
      <c r="E17" s="135"/>
      <c r="F17" s="5"/>
      <c r="G17" s="5"/>
      <c r="H17" s="26" t="s">
        <v>19</v>
      </c>
      <c r="I17" s="144" t="s">
        <v>70</v>
      </c>
      <c r="J17" s="144"/>
      <c r="K17" s="134" t="s">
        <v>194</v>
      </c>
      <c r="L17" s="135"/>
      <c r="M17" s="5"/>
      <c r="N17" s="5"/>
    </row>
    <row r="18" spans="1:14" ht="32.25" customHeight="1">
      <c r="A18" s="27" t="s">
        <v>20</v>
      </c>
      <c r="B18" s="136" t="s">
        <v>71</v>
      </c>
      <c r="C18" s="136"/>
      <c r="D18" s="134" t="s">
        <v>194</v>
      </c>
      <c r="E18" s="135"/>
      <c r="F18" s="22"/>
      <c r="G18" s="22"/>
      <c r="H18" s="27" t="s">
        <v>20</v>
      </c>
      <c r="I18" s="136" t="s">
        <v>71</v>
      </c>
      <c r="J18" s="136"/>
      <c r="K18" s="134" t="s">
        <v>194</v>
      </c>
      <c r="L18" s="135"/>
      <c r="M18" s="22"/>
      <c r="N18" s="22"/>
    </row>
    <row r="19" spans="1:14" ht="7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s="1" customFormat="1" ht="17.25" customHeight="1">
      <c r="A20" s="145" t="s">
        <v>21</v>
      </c>
      <c r="B20" s="146"/>
      <c r="C20" s="17"/>
      <c r="D20" s="16"/>
      <c r="E20" s="16"/>
      <c r="F20" s="16"/>
      <c r="G20" s="16"/>
      <c r="H20" s="145" t="s">
        <v>21</v>
      </c>
      <c r="I20" s="146"/>
      <c r="J20" s="17"/>
      <c r="K20" s="16"/>
      <c r="L20" s="16"/>
      <c r="M20" s="16"/>
      <c r="N20" s="16"/>
    </row>
    <row r="21" spans="1:14" ht="32.25" customHeight="1">
      <c r="A21" s="24" t="s">
        <v>22</v>
      </c>
      <c r="B21" s="142" t="s">
        <v>72</v>
      </c>
      <c r="C21" s="142"/>
      <c r="D21" s="134" t="s">
        <v>194</v>
      </c>
      <c r="E21" s="135"/>
      <c r="F21" s="20"/>
      <c r="G21" s="20"/>
      <c r="H21" s="24" t="s">
        <v>22</v>
      </c>
      <c r="I21" s="142" t="s">
        <v>72</v>
      </c>
      <c r="J21" s="142"/>
      <c r="K21" s="134" t="s">
        <v>194</v>
      </c>
      <c r="L21" s="135"/>
      <c r="M21" s="20"/>
      <c r="N21" s="20"/>
    </row>
    <row r="22" spans="1:14" ht="7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s="1" customFormat="1" ht="17.25" customHeight="1">
      <c r="A23" s="130" t="s">
        <v>73</v>
      </c>
      <c r="B23" s="131"/>
      <c r="C23" s="17"/>
      <c r="D23" s="16"/>
      <c r="E23" s="16"/>
      <c r="F23" s="16"/>
      <c r="G23" s="16"/>
      <c r="H23" s="130" t="s">
        <v>73</v>
      </c>
      <c r="I23" s="131"/>
      <c r="J23" s="17"/>
      <c r="K23" s="16"/>
      <c r="L23" s="16"/>
      <c r="M23" s="16"/>
      <c r="N23" s="16"/>
    </row>
    <row r="24" spans="1:14" ht="32.25" customHeight="1">
      <c r="A24" s="25" t="s">
        <v>23</v>
      </c>
      <c r="B24" s="132" t="s">
        <v>74</v>
      </c>
      <c r="C24" s="132"/>
      <c r="D24" s="134" t="s">
        <v>194</v>
      </c>
      <c r="E24" s="135"/>
      <c r="F24" s="21"/>
      <c r="G24" s="21"/>
      <c r="H24" s="25" t="s">
        <v>23</v>
      </c>
      <c r="I24" s="132" t="s">
        <v>74</v>
      </c>
      <c r="J24" s="132"/>
      <c r="K24" s="134" t="s">
        <v>194</v>
      </c>
      <c r="L24" s="135"/>
      <c r="M24" s="21"/>
      <c r="N24" s="21"/>
    </row>
    <row r="25" spans="1:14" ht="32.25" customHeight="1">
      <c r="A25" s="28" t="s">
        <v>24</v>
      </c>
      <c r="B25" s="136" t="s">
        <v>75</v>
      </c>
      <c r="C25" s="136"/>
      <c r="D25" s="134" t="s">
        <v>194</v>
      </c>
      <c r="E25" s="135"/>
      <c r="F25" s="22"/>
      <c r="G25" s="22"/>
      <c r="H25" s="28" t="s">
        <v>24</v>
      </c>
      <c r="I25" s="136" t="s">
        <v>75</v>
      </c>
      <c r="J25" s="136"/>
      <c r="K25" s="134" t="s">
        <v>194</v>
      </c>
      <c r="L25" s="135"/>
      <c r="M25" s="22"/>
      <c r="N25" s="22"/>
    </row>
    <row r="26" spans="1:14" ht="7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s="1" customFormat="1" ht="17.25" customHeight="1">
      <c r="A27" s="130" t="s">
        <v>25</v>
      </c>
      <c r="B27" s="131"/>
      <c r="C27" s="17"/>
      <c r="D27" s="16"/>
      <c r="E27" s="16"/>
      <c r="F27" s="16"/>
      <c r="G27" s="16"/>
      <c r="H27" s="130" t="s">
        <v>25</v>
      </c>
      <c r="I27" s="131"/>
      <c r="J27" s="17"/>
      <c r="K27" s="16"/>
      <c r="L27" s="16"/>
      <c r="M27" s="16"/>
      <c r="N27" s="16"/>
    </row>
    <row r="28" spans="1:14" ht="32.25" customHeight="1">
      <c r="A28" s="24" t="s">
        <v>26</v>
      </c>
      <c r="B28" s="142" t="s">
        <v>116</v>
      </c>
      <c r="C28" s="143"/>
      <c r="D28" s="134" t="s">
        <v>194</v>
      </c>
      <c r="E28" s="135"/>
      <c r="F28" s="20"/>
      <c r="G28" s="20"/>
      <c r="H28" s="24" t="s">
        <v>26</v>
      </c>
      <c r="I28" s="142" t="s">
        <v>116</v>
      </c>
      <c r="J28" s="143"/>
      <c r="K28" s="134" t="s">
        <v>194</v>
      </c>
      <c r="L28" s="135"/>
      <c r="M28" s="20"/>
      <c r="N28" s="20"/>
    </row>
    <row r="29" spans="1:14" ht="7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s="1" customFormat="1" ht="17.25" customHeight="1">
      <c r="A30" s="130" t="s">
        <v>27</v>
      </c>
      <c r="B30" s="131"/>
      <c r="C30" s="17"/>
      <c r="D30" s="16"/>
      <c r="E30" s="16"/>
      <c r="F30" s="16"/>
      <c r="G30" s="16"/>
      <c r="H30" s="130" t="s">
        <v>27</v>
      </c>
      <c r="I30" s="131"/>
      <c r="J30" s="17"/>
      <c r="K30" s="16"/>
      <c r="L30" s="16"/>
      <c r="M30" s="16"/>
      <c r="N30" s="16"/>
    </row>
    <row r="31" spans="1:14" ht="32.25" customHeight="1">
      <c r="A31" s="25" t="s">
        <v>28</v>
      </c>
      <c r="B31" s="138" t="s">
        <v>76</v>
      </c>
      <c r="C31" s="139"/>
      <c r="D31" s="134" t="s">
        <v>194</v>
      </c>
      <c r="E31" s="135"/>
      <c r="F31" s="23"/>
      <c r="G31" s="23"/>
      <c r="H31" s="25" t="s">
        <v>28</v>
      </c>
      <c r="I31" s="138" t="s">
        <v>76</v>
      </c>
      <c r="J31" s="139"/>
      <c r="K31" s="134" t="s">
        <v>194</v>
      </c>
      <c r="L31" s="135"/>
      <c r="M31" s="23"/>
      <c r="N31" s="23"/>
    </row>
    <row r="32" spans="1:14" ht="32.25" customHeight="1">
      <c r="A32" s="28" t="s">
        <v>29</v>
      </c>
      <c r="B32" s="140" t="s">
        <v>77</v>
      </c>
      <c r="C32" s="141"/>
      <c r="D32" s="134" t="s">
        <v>194</v>
      </c>
      <c r="E32" s="135"/>
      <c r="F32" s="22"/>
      <c r="G32" s="22"/>
      <c r="H32" s="28" t="s">
        <v>29</v>
      </c>
      <c r="I32" s="140" t="s">
        <v>77</v>
      </c>
      <c r="J32" s="141"/>
      <c r="K32" s="134" t="s">
        <v>194</v>
      </c>
      <c r="L32" s="135"/>
      <c r="M32" s="22"/>
      <c r="N32" s="22"/>
    </row>
    <row r="33" spans="1:14" ht="7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s="1" customFormat="1" ht="17.25" customHeight="1">
      <c r="A34" s="130" t="s">
        <v>30</v>
      </c>
      <c r="B34" s="131"/>
      <c r="C34" s="17"/>
      <c r="D34" s="16"/>
      <c r="E34" s="16"/>
      <c r="F34" s="16"/>
      <c r="G34" s="16"/>
      <c r="H34" s="130" t="s">
        <v>30</v>
      </c>
      <c r="I34" s="131"/>
      <c r="J34" s="17"/>
      <c r="K34" s="16"/>
      <c r="L34" s="16"/>
      <c r="M34" s="16"/>
      <c r="N34" s="16"/>
    </row>
    <row r="35" spans="1:14" s="1" customFormat="1" ht="32.25" customHeight="1">
      <c r="A35" s="29" t="s">
        <v>31</v>
      </c>
      <c r="B35" s="132" t="s">
        <v>126</v>
      </c>
      <c r="C35" s="133"/>
      <c r="D35" s="134" t="s">
        <v>194</v>
      </c>
      <c r="E35" s="135"/>
      <c r="F35" s="21"/>
      <c r="G35" s="21"/>
      <c r="H35" s="29" t="s">
        <v>31</v>
      </c>
      <c r="I35" s="132" t="s">
        <v>126</v>
      </c>
      <c r="J35" s="133"/>
      <c r="K35" s="134" t="s">
        <v>194</v>
      </c>
      <c r="L35" s="135"/>
      <c r="M35" s="21"/>
      <c r="N35" s="21"/>
    </row>
    <row r="36" spans="1:14" s="1" customFormat="1" ht="32.25" customHeight="1">
      <c r="A36" s="27" t="s">
        <v>32</v>
      </c>
      <c r="B36" s="136" t="s">
        <v>78</v>
      </c>
      <c r="C36" s="137"/>
      <c r="D36" s="134" t="s">
        <v>194</v>
      </c>
      <c r="E36" s="135"/>
      <c r="F36" s="22"/>
      <c r="G36" s="22"/>
      <c r="H36" s="27" t="s">
        <v>32</v>
      </c>
      <c r="I36" s="136" t="s">
        <v>78</v>
      </c>
      <c r="J36" s="137"/>
      <c r="K36" s="134" t="s">
        <v>194</v>
      </c>
      <c r="L36" s="135"/>
      <c r="M36" s="22"/>
      <c r="N36" s="22"/>
    </row>
    <row r="37" spans="1:14" s="1" customFormat="1" ht="32.25" customHeight="1"/>
    <row r="38" spans="1:14" s="1" customFormat="1" ht="32.25" customHeight="1"/>
    <row r="39" spans="1:14" s="1" customFormat="1" ht="32.25" customHeight="1"/>
    <row r="40" spans="1:14" s="1" customFormat="1" ht="32.25" customHeight="1"/>
    <row r="41" spans="1:14" s="1" customFormat="1" ht="32.25" customHeight="1"/>
    <row r="42" spans="1:14" s="1" customFormat="1" ht="32.25" customHeight="1"/>
    <row r="43" spans="1:14" s="1" customFormat="1" ht="32.25" customHeight="1"/>
    <row r="44" spans="1:14" s="1" customFormat="1" ht="32.25" customHeight="1"/>
    <row r="45" spans="1:14" s="1" customFormat="1" ht="15.75" customHeight="1"/>
    <row r="46" spans="1:14" s="1" customFormat="1" ht="15.75" customHeight="1"/>
    <row r="47" spans="1:14" s="1" customFormat="1" ht="15.75" customHeight="1"/>
    <row r="48" spans="1:14" s="1" customFormat="1" ht="15.75" customHeight="1"/>
    <row r="49" s="1" customFormat="1" ht="15.75" customHeight="1"/>
    <row r="50" s="1" customFormat="1" ht="15.75" customHeight="1"/>
    <row r="51" s="1" customFormat="1" ht="15.75" customHeight="1"/>
    <row r="52" s="1" customFormat="1" ht="15.75" customHeight="1"/>
    <row r="53" s="1" customFormat="1" ht="15.75" customHeight="1"/>
    <row r="54" s="1" customFormat="1" ht="15.75" customHeight="1"/>
    <row r="55" s="1" customFormat="1" ht="15.75" customHeight="1"/>
    <row r="56" s="1" customFormat="1" ht="15.75" customHeight="1"/>
    <row r="57" s="1" customFormat="1" ht="15.75" customHeight="1"/>
  </sheetData>
  <mergeCells count="80">
    <mergeCell ref="A34:B34"/>
    <mergeCell ref="B35:C35"/>
    <mergeCell ref="D35:E35"/>
    <mergeCell ref="B36:C36"/>
    <mergeCell ref="D36:E36"/>
    <mergeCell ref="B32:C32"/>
    <mergeCell ref="D32:E32"/>
    <mergeCell ref="A23:B23"/>
    <mergeCell ref="B24:C24"/>
    <mergeCell ref="D24:E24"/>
    <mergeCell ref="B25:C25"/>
    <mergeCell ref="D25:E25"/>
    <mergeCell ref="A27:B27"/>
    <mergeCell ref="B28:C28"/>
    <mergeCell ref="D28:E28"/>
    <mergeCell ref="A30:B30"/>
    <mergeCell ref="B31:C31"/>
    <mergeCell ref="D31:E31"/>
    <mergeCell ref="B21:C21"/>
    <mergeCell ref="D21:E21"/>
    <mergeCell ref="A12:B12"/>
    <mergeCell ref="B13:C13"/>
    <mergeCell ref="D13:E13"/>
    <mergeCell ref="A15:B15"/>
    <mergeCell ref="B16:C16"/>
    <mergeCell ref="D16:E16"/>
    <mergeCell ref="B17:C17"/>
    <mergeCell ref="D17:E17"/>
    <mergeCell ref="B18:C18"/>
    <mergeCell ref="D18:E18"/>
    <mergeCell ref="A20:B20"/>
    <mergeCell ref="A9:C10"/>
    <mergeCell ref="D9:E10"/>
    <mergeCell ref="F9:F10"/>
    <mergeCell ref="G9:G10"/>
    <mergeCell ref="A1:G1"/>
    <mergeCell ref="A2:G2"/>
    <mergeCell ref="A3:G3"/>
    <mergeCell ref="D4:G4"/>
    <mergeCell ref="A7:G7"/>
    <mergeCell ref="H1:N1"/>
    <mergeCell ref="H2:N2"/>
    <mergeCell ref="H3:N3"/>
    <mergeCell ref="K4:N4"/>
    <mergeCell ref="H7:N7"/>
    <mergeCell ref="H9:J10"/>
    <mergeCell ref="K9:L10"/>
    <mergeCell ref="M9:M10"/>
    <mergeCell ref="N9:N10"/>
    <mergeCell ref="H12:I12"/>
    <mergeCell ref="I13:J13"/>
    <mergeCell ref="K13:L13"/>
    <mergeCell ref="H15:I15"/>
    <mergeCell ref="I16:J16"/>
    <mergeCell ref="K16:L16"/>
    <mergeCell ref="I17:J17"/>
    <mergeCell ref="K17:L17"/>
    <mergeCell ref="I18:J18"/>
    <mergeCell ref="K18:L18"/>
    <mergeCell ref="H20:I20"/>
    <mergeCell ref="I21:J21"/>
    <mergeCell ref="K21:L21"/>
    <mergeCell ref="H23:I23"/>
    <mergeCell ref="I24:J24"/>
    <mergeCell ref="K24:L24"/>
    <mergeCell ref="I25:J25"/>
    <mergeCell ref="K25:L25"/>
    <mergeCell ref="H27:I27"/>
    <mergeCell ref="I28:J28"/>
    <mergeCell ref="K28:L28"/>
    <mergeCell ref="H30:I30"/>
    <mergeCell ref="I31:J31"/>
    <mergeCell ref="K31:L31"/>
    <mergeCell ref="I32:J32"/>
    <mergeCell ref="K32:L32"/>
    <mergeCell ref="H34:I34"/>
    <mergeCell ref="I35:J35"/>
    <mergeCell ref="K35:L35"/>
    <mergeCell ref="I36:J36"/>
    <mergeCell ref="K36:L36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view="pageBreakPreview" zoomScaleNormal="100" zoomScaleSheetLayoutView="100" workbookViewId="0">
      <selection activeCell="A5" sqref="A5"/>
    </sheetView>
  </sheetViews>
  <sheetFormatPr defaultRowHeight="13.5"/>
  <cols>
    <col min="1" max="1" width="11.109375" style="1" customWidth="1"/>
    <col min="2" max="2" width="4.33203125" style="1" customWidth="1"/>
    <col min="3" max="3" width="34.21875" style="1" customWidth="1"/>
    <col min="4" max="5" width="4.109375" style="1" customWidth="1"/>
    <col min="6" max="7" width="8.88671875" style="1"/>
    <col min="8" max="8" width="11.109375" style="1" customWidth="1"/>
    <col min="9" max="9" width="4.33203125" style="1" customWidth="1"/>
    <col min="10" max="10" width="34.21875" style="1" customWidth="1"/>
    <col min="11" max="12" width="4.109375" style="1" customWidth="1"/>
    <col min="13" max="14" width="8.88671875" style="1"/>
  </cols>
  <sheetData>
    <row r="1" spans="1:14" ht="9.7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36" customHeight="1">
      <c r="A2" s="160" t="s">
        <v>157</v>
      </c>
      <c r="B2" s="160"/>
      <c r="C2" s="160"/>
      <c r="D2" s="160"/>
      <c r="E2" s="160"/>
      <c r="F2" s="160"/>
      <c r="G2" s="160"/>
      <c r="H2" s="160" t="s">
        <v>202</v>
      </c>
      <c r="I2" s="160"/>
      <c r="J2" s="160"/>
      <c r="K2" s="160"/>
      <c r="L2" s="160"/>
      <c r="M2" s="160"/>
      <c r="N2" s="160"/>
    </row>
    <row r="3" spans="1:14" ht="9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ht="23.25" customHeight="1">
      <c r="A4" s="10"/>
      <c r="B4" s="10"/>
      <c r="C4" s="10"/>
      <c r="D4" s="162"/>
      <c r="E4" s="162"/>
      <c r="F4" s="162"/>
      <c r="G4" s="162"/>
      <c r="H4" s="10"/>
      <c r="I4" s="10"/>
      <c r="J4" s="10"/>
      <c r="K4" s="162"/>
      <c r="L4" s="162"/>
      <c r="M4" s="162"/>
      <c r="N4" s="162"/>
    </row>
    <row r="5" spans="1:14" ht="21" customHeight="1">
      <c r="A5" s="63" t="str">
        <f>"  날짜:    "&amp;TEXT(날짜,"yyyy-mm-dd(aaa)")&amp;"                  점검 책임자:    "&amp;VLOOKUP(A2,'총괄표(학교용)'!$N:$P,2,0)&amp;"     "&amp;VLOOKUP(A2,'총괄표(학교용)'!$N:$P,3,0)&amp;"                    소속:    "&amp;학교명</f>
        <v xml:space="preserve">  날짜:    2020-04-06(월)                  점검 책임자:    교사     홍길동13                    소속:    경북ㅇㅇ초등학교</v>
      </c>
      <c r="B5" s="10"/>
      <c r="C5" s="10"/>
      <c r="D5" s="10"/>
      <c r="E5" s="10"/>
      <c r="F5" s="10"/>
      <c r="G5" s="10"/>
      <c r="H5" s="63" t="str">
        <f>"  날짜:    "&amp;TEXT(날짜,"yyyy-mm-dd(aaa)")&amp;"                  점검 책임자:    "&amp;VLOOKUP(H2,'총괄표(학교용)'!$N:$P,2,0)&amp;"     "&amp;VLOOKUP(H2,'총괄표(학교용)'!$N:$P,3,0)&amp;"                    소속:    "&amp;학교명</f>
        <v xml:space="preserve">  날짜:    2020-04-06(월)                  점검 책임자:    교사     홍길동14                    소속:    경북ㅇㅇ초등학교</v>
      </c>
      <c r="I5" s="10"/>
      <c r="J5" s="10"/>
      <c r="K5" s="10"/>
      <c r="L5" s="10"/>
      <c r="M5" s="10"/>
      <c r="N5" s="10"/>
    </row>
    <row r="6" spans="1:14" ht="11.2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customHeight="1" thickBot="1">
      <c r="A7" s="163" t="s">
        <v>128</v>
      </c>
      <c r="B7" s="164"/>
      <c r="C7" s="164"/>
      <c r="D7" s="164"/>
      <c r="E7" s="164"/>
      <c r="F7" s="164"/>
      <c r="G7" s="165"/>
      <c r="H7" s="163" t="s">
        <v>128</v>
      </c>
      <c r="I7" s="164"/>
      <c r="J7" s="164"/>
      <c r="K7" s="164"/>
      <c r="L7" s="164"/>
      <c r="M7" s="164"/>
      <c r="N7" s="165"/>
    </row>
    <row r="8" spans="1:14" ht="18" customHeight="1" thickBo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2.75" customHeight="1">
      <c r="A9" s="147" t="s">
        <v>0</v>
      </c>
      <c r="B9" s="148"/>
      <c r="C9" s="148"/>
      <c r="D9" s="151" t="s">
        <v>1</v>
      </c>
      <c r="E9" s="152"/>
      <c r="F9" s="155" t="s">
        <v>2</v>
      </c>
      <c r="G9" s="157" t="s">
        <v>3</v>
      </c>
      <c r="H9" s="147" t="s">
        <v>0</v>
      </c>
      <c r="I9" s="148"/>
      <c r="J9" s="148"/>
      <c r="K9" s="151" t="s">
        <v>1</v>
      </c>
      <c r="L9" s="152"/>
      <c r="M9" s="155" t="s">
        <v>2</v>
      </c>
      <c r="N9" s="157" t="s">
        <v>3</v>
      </c>
    </row>
    <row r="10" spans="1:14" ht="12.75" customHeight="1" thickBot="1">
      <c r="A10" s="149"/>
      <c r="B10" s="150"/>
      <c r="C10" s="150"/>
      <c r="D10" s="153"/>
      <c r="E10" s="154"/>
      <c r="F10" s="156"/>
      <c r="G10" s="158"/>
      <c r="H10" s="149"/>
      <c r="I10" s="150"/>
      <c r="J10" s="150"/>
      <c r="K10" s="153"/>
      <c r="L10" s="154"/>
      <c r="M10" s="156"/>
      <c r="N10" s="158"/>
    </row>
    <row r="11" spans="1:14" ht="7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7.25" customHeight="1">
      <c r="A12" s="130" t="s">
        <v>15</v>
      </c>
      <c r="B12" s="131"/>
      <c r="C12" s="15"/>
      <c r="D12" s="16"/>
      <c r="E12" s="16"/>
      <c r="F12" s="16"/>
      <c r="G12" s="16"/>
      <c r="H12" s="130" t="s">
        <v>15</v>
      </c>
      <c r="I12" s="131"/>
      <c r="J12" s="15"/>
      <c r="K12" s="16"/>
      <c r="L12" s="16"/>
      <c r="M12" s="16"/>
      <c r="N12" s="16"/>
    </row>
    <row r="13" spans="1:14" ht="32.25" customHeight="1">
      <c r="A13" s="24" t="s">
        <v>16</v>
      </c>
      <c r="B13" s="142" t="s">
        <v>127</v>
      </c>
      <c r="C13" s="142"/>
      <c r="D13" s="134" t="s">
        <v>194</v>
      </c>
      <c r="E13" s="135"/>
      <c r="F13" s="20"/>
      <c r="G13" s="20"/>
      <c r="H13" s="24" t="s">
        <v>16</v>
      </c>
      <c r="I13" s="142" t="s">
        <v>127</v>
      </c>
      <c r="J13" s="142"/>
      <c r="K13" s="134" t="s">
        <v>194</v>
      </c>
      <c r="L13" s="135"/>
      <c r="M13" s="20"/>
      <c r="N13" s="20"/>
    </row>
    <row r="14" spans="1:14" ht="7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7.25" customHeight="1">
      <c r="A15" s="130" t="s">
        <v>18</v>
      </c>
      <c r="B15" s="131"/>
      <c r="C15" s="17"/>
      <c r="D15" s="16"/>
      <c r="E15" s="16"/>
      <c r="F15" s="16"/>
      <c r="G15" s="16"/>
      <c r="H15" s="130" t="s">
        <v>18</v>
      </c>
      <c r="I15" s="131"/>
      <c r="J15" s="17"/>
      <c r="K15" s="16"/>
      <c r="L15" s="16"/>
      <c r="M15" s="16"/>
      <c r="N15" s="16"/>
    </row>
    <row r="16" spans="1:14" ht="32.25" customHeight="1">
      <c r="A16" s="25" t="s">
        <v>17</v>
      </c>
      <c r="B16" s="132" t="s">
        <v>69</v>
      </c>
      <c r="C16" s="132"/>
      <c r="D16" s="134" t="s">
        <v>194</v>
      </c>
      <c r="E16" s="135"/>
      <c r="F16" s="21"/>
      <c r="G16" s="21"/>
      <c r="H16" s="25" t="s">
        <v>17</v>
      </c>
      <c r="I16" s="132" t="s">
        <v>69</v>
      </c>
      <c r="J16" s="132"/>
      <c r="K16" s="134" t="s">
        <v>194</v>
      </c>
      <c r="L16" s="135"/>
      <c r="M16" s="21"/>
      <c r="N16" s="21"/>
    </row>
    <row r="17" spans="1:14" ht="32.25" customHeight="1">
      <c r="A17" s="26" t="s">
        <v>19</v>
      </c>
      <c r="B17" s="144" t="s">
        <v>70</v>
      </c>
      <c r="C17" s="144"/>
      <c r="D17" s="134" t="s">
        <v>194</v>
      </c>
      <c r="E17" s="135"/>
      <c r="F17" s="5"/>
      <c r="G17" s="5"/>
      <c r="H17" s="26" t="s">
        <v>19</v>
      </c>
      <c r="I17" s="144" t="s">
        <v>70</v>
      </c>
      <c r="J17" s="144"/>
      <c r="K17" s="134" t="s">
        <v>194</v>
      </c>
      <c r="L17" s="135"/>
      <c r="M17" s="5"/>
      <c r="N17" s="5"/>
    </row>
    <row r="18" spans="1:14" ht="32.25" customHeight="1">
      <c r="A18" s="27" t="s">
        <v>20</v>
      </c>
      <c r="B18" s="136" t="s">
        <v>71</v>
      </c>
      <c r="C18" s="136"/>
      <c r="D18" s="134" t="s">
        <v>194</v>
      </c>
      <c r="E18" s="135"/>
      <c r="F18" s="22"/>
      <c r="G18" s="22"/>
      <c r="H18" s="27" t="s">
        <v>20</v>
      </c>
      <c r="I18" s="136" t="s">
        <v>71</v>
      </c>
      <c r="J18" s="136"/>
      <c r="K18" s="134" t="s">
        <v>194</v>
      </c>
      <c r="L18" s="135"/>
      <c r="M18" s="22"/>
      <c r="N18" s="22"/>
    </row>
    <row r="19" spans="1:14" ht="7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s="1" customFormat="1" ht="17.25" customHeight="1">
      <c r="A20" s="145" t="s">
        <v>21</v>
      </c>
      <c r="B20" s="146"/>
      <c r="C20" s="17"/>
      <c r="D20" s="16"/>
      <c r="E20" s="16"/>
      <c r="F20" s="16"/>
      <c r="G20" s="16"/>
      <c r="H20" s="145" t="s">
        <v>21</v>
      </c>
      <c r="I20" s="146"/>
      <c r="J20" s="17"/>
      <c r="K20" s="16"/>
      <c r="L20" s="16"/>
      <c r="M20" s="16"/>
      <c r="N20" s="16"/>
    </row>
    <row r="21" spans="1:14" ht="32.25" customHeight="1">
      <c r="A21" s="24" t="s">
        <v>22</v>
      </c>
      <c r="B21" s="142" t="s">
        <v>72</v>
      </c>
      <c r="C21" s="142"/>
      <c r="D21" s="134" t="s">
        <v>194</v>
      </c>
      <c r="E21" s="135"/>
      <c r="F21" s="20"/>
      <c r="G21" s="20"/>
      <c r="H21" s="24" t="s">
        <v>22</v>
      </c>
      <c r="I21" s="142" t="s">
        <v>72</v>
      </c>
      <c r="J21" s="142"/>
      <c r="K21" s="134" t="s">
        <v>194</v>
      </c>
      <c r="L21" s="135"/>
      <c r="M21" s="20"/>
      <c r="N21" s="20"/>
    </row>
    <row r="22" spans="1:14" ht="7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s="1" customFormat="1" ht="17.25" customHeight="1">
      <c r="A23" s="130" t="s">
        <v>73</v>
      </c>
      <c r="B23" s="131"/>
      <c r="C23" s="17"/>
      <c r="D23" s="16"/>
      <c r="E23" s="16"/>
      <c r="F23" s="16"/>
      <c r="G23" s="16"/>
      <c r="H23" s="130" t="s">
        <v>73</v>
      </c>
      <c r="I23" s="131"/>
      <c r="J23" s="17"/>
      <c r="K23" s="16"/>
      <c r="L23" s="16"/>
      <c r="M23" s="16"/>
      <c r="N23" s="16"/>
    </row>
    <row r="24" spans="1:14" ht="32.25" customHeight="1">
      <c r="A24" s="25" t="s">
        <v>23</v>
      </c>
      <c r="B24" s="132" t="s">
        <v>74</v>
      </c>
      <c r="C24" s="132"/>
      <c r="D24" s="134" t="s">
        <v>194</v>
      </c>
      <c r="E24" s="135"/>
      <c r="F24" s="21"/>
      <c r="G24" s="21"/>
      <c r="H24" s="25" t="s">
        <v>23</v>
      </c>
      <c r="I24" s="132" t="s">
        <v>74</v>
      </c>
      <c r="J24" s="132"/>
      <c r="K24" s="134" t="s">
        <v>194</v>
      </c>
      <c r="L24" s="135"/>
      <c r="M24" s="21"/>
      <c r="N24" s="21"/>
    </row>
    <row r="25" spans="1:14" ht="32.25" customHeight="1">
      <c r="A25" s="28" t="s">
        <v>24</v>
      </c>
      <c r="B25" s="136" t="s">
        <v>75</v>
      </c>
      <c r="C25" s="136"/>
      <c r="D25" s="134" t="s">
        <v>194</v>
      </c>
      <c r="E25" s="135"/>
      <c r="F25" s="22"/>
      <c r="G25" s="22"/>
      <c r="H25" s="28" t="s">
        <v>24</v>
      </c>
      <c r="I25" s="136" t="s">
        <v>75</v>
      </c>
      <c r="J25" s="136"/>
      <c r="K25" s="134" t="s">
        <v>194</v>
      </c>
      <c r="L25" s="135"/>
      <c r="M25" s="22"/>
      <c r="N25" s="22"/>
    </row>
    <row r="26" spans="1:14" ht="7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s="1" customFormat="1" ht="17.25" customHeight="1">
      <c r="A27" s="130" t="s">
        <v>25</v>
      </c>
      <c r="B27" s="131"/>
      <c r="C27" s="17"/>
      <c r="D27" s="16"/>
      <c r="E27" s="16"/>
      <c r="F27" s="16"/>
      <c r="G27" s="16"/>
      <c r="H27" s="130" t="s">
        <v>25</v>
      </c>
      <c r="I27" s="131"/>
      <c r="J27" s="17"/>
      <c r="K27" s="16"/>
      <c r="L27" s="16"/>
      <c r="M27" s="16"/>
      <c r="N27" s="16"/>
    </row>
    <row r="28" spans="1:14" ht="32.25" customHeight="1">
      <c r="A28" s="24" t="s">
        <v>26</v>
      </c>
      <c r="B28" s="142" t="s">
        <v>116</v>
      </c>
      <c r="C28" s="143"/>
      <c r="D28" s="134" t="s">
        <v>194</v>
      </c>
      <c r="E28" s="135"/>
      <c r="F28" s="20"/>
      <c r="G28" s="20"/>
      <c r="H28" s="24" t="s">
        <v>26</v>
      </c>
      <c r="I28" s="142" t="s">
        <v>116</v>
      </c>
      <c r="J28" s="143"/>
      <c r="K28" s="134" t="s">
        <v>194</v>
      </c>
      <c r="L28" s="135"/>
      <c r="M28" s="20"/>
      <c r="N28" s="20"/>
    </row>
    <row r="29" spans="1:14" ht="7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s="1" customFormat="1" ht="17.25" customHeight="1">
      <c r="A30" s="130" t="s">
        <v>27</v>
      </c>
      <c r="B30" s="131"/>
      <c r="C30" s="17"/>
      <c r="D30" s="16"/>
      <c r="E30" s="16"/>
      <c r="F30" s="16"/>
      <c r="G30" s="16"/>
      <c r="H30" s="130" t="s">
        <v>27</v>
      </c>
      <c r="I30" s="131"/>
      <c r="J30" s="17"/>
      <c r="K30" s="16"/>
      <c r="L30" s="16"/>
      <c r="M30" s="16"/>
      <c r="N30" s="16"/>
    </row>
    <row r="31" spans="1:14" ht="32.25" customHeight="1">
      <c r="A31" s="25" t="s">
        <v>28</v>
      </c>
      <c r="B31" s="138" t="s">
        <v>76</v>
      </c>
      <c r="C31" s="139"/>
      <c r="D31" s="134" t="s">
        <v>194</v>
      </c>
      <c r="E31" s="135"/>
      <c r="F31" s="23"/>
      <c r="G31" s="23"/>
      <c r="H31" s="25" t="s">
        <v>28</v>
      </c>
      <c r="I31" s="138" t="s">
        <v>76</v>
      </c>
      <c r="J31" s="139"/>
      <c r="K31" s="134" t="s">
        <v>194</v>
      </c>
      <c r="L31" s="135"/>
      <c r="M31" s="23"/>
      <c r="N31" s="23"/>
    </row>
    <row r="32" spans="1:14" ht="32.25" customHeight="1">
      <c r="A32" s="28" t="s">
        <v>29</v>
      </c>
      <c r="B32" s="140" t="s">
        <v>77</v>
      </c>
      <c r="C32" s="141"/>
      <c r="D32" s="134" t="s">
        <v>194</v>
      </c>
      <c r="E32" s="135"/>
      <c r="F32" s="22"/>
      <c r="G32" s="22"/>
      <c r="H32" s="28" t="s">
        <v>29</v>
      </c>
      <c r="I32" s="140" t="s">
        <v>77</v>
      </c>
      <c r="J32" s="141"/>
      <c r="K32" s="134" t="s">
        <v>194</v>
      </c>
      <c r="L32" s="135"/>
      <c r="M32" s="22"/>
      <c r="N32" s="22"/>
    </row>
    <row r="33" spans="1:14" ht="7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s="1" customFormat="1" ht="17.25" customHeight="1">
      <c r="A34" s="130" t="s">
        <v>30</v>
      </c>
      <c r="B34" s="131"/>
      <c r="C34" s="17"/>
      <c r="D34" s="16"/>
      <c r="E34" s="16"/>
      <c r="F34" s="16"/>
      <c r="G34" s="16"/>
      <c r="H34" s="130" t="s">
        <v>30</v>
      </c>
      <c r="I34" s="131"/>
      <c r="J34" s="17"/>
      <c r="K34" s="16"/>
      <c r="L34" s="16"/>
      <c r="M34" s="16"/>
      <c r="N34" s="16"/>
    </row>
    <row r="35" spans="1:14" s="1" customFormat="1" ht="32.25" customHeight="1">
      <c r="A35" s="29" t="s">
        <v>31</v>
      </c>
      <c r="B35" s="132" t="s">
        <v>126</v>
      </c>
      <c r="C35" s="133"/>
      <c r="D35" s="134" t="s">
        <v>194</v>
      </c>
      <c r="E35" s="135"/>
      <c r="F35" s="21"/>
      <c r="G35" s="21"/>
      <c r="H35" s="29" t="s">
        <v>31</v>
      </c>
      <c r="I35" s="132" t="s">
        <v>126</v>
      </c>
      <c r="J35" s="133"/>
      <c r="K35" s="134" t="s">
        <v>194</v>
      </c>
      <c r="L35" s="135"/>
      <c r="M35" s="21"/>
      <c r="N35" s="21"/>
    </row>
    <row r="36" spans="1:14" s="1" customFormat="1" ht="32.25" customHeight="1">
      <c r="A36" s="27" t="s">
        <v>32</v>
      </c>
      <c r="B36" s="136" t="s">
        <v>78</v>
      </c>
      <c r="C36" s="137"/>
      <c r="D36" s="134" t="s">
        <v>194</v>
      </c>
      <c r="E36" s="135"/>
      <c r="F36" s="22"/>
      <c r="G36" s="22"/>
      <c r="H36" s="27" t="s">
        <v>32</v>
      </c>
      <c r="I36" s="136" t="s">
        <v>78</v>
      </c>
      <c r="J36" s="137"/>
      <c r="K36" s="134" t="s">
        <v>194</v>
      </c>
      <c r="L36" s="135"/>
      <c r="M36" s="22"/>
      <c r="N36" s="22"/>
    </row>
    <row r="37" spans="1:14" s="1" customFormat="1" ht="32.25" customHeight="1"/>
    <row r="38" spans="1:14" s="1" customFormat="1" ht="32.25" customHeight="1"/>
    <row r="39" spans="1:14" s="1" customFormat="1" ht="32.25" customHeight="1"/>
    <row r="40" spans="1:14" s="1" customFormat="1" ht="32.25" customHeight="1"/>
    <row r="41" spans="1:14" s="1" customFormat="1" ht="32.25" customHeight="1"/>
    <row r="42" spans="1:14" s="1" customFormat="1" ht="32.25" customHeight="1"/>
    <row r="43" spans="1:14" s="1" customFormat="1" ht="32.25" customHeight="1"/>
    <row r="44" spans="1:14" s="1" customFormat="1" ht="32.25" customHeight="1"/>
    <row r="45" spans="1:14" s="1" customFormat="1" ht="15.75" customHeight="1"/>
    <row r="46" spans="1:14" s="1" customFormat="1" ht="15.75" customHeight="1"/>
    <row r="47" spans="1:14" s="1" customFormat="1" ht="15.75" customHeight="1"/>
    <row r="48" spans="1:14" s="1" customFormat="1" ht="15.75" customHeight="1"/>
    <row r="49" s="1" customFormat="1" ht="15.75" customHeight="1"/>
    <row r="50" s="1" customFormat="1" ht="15.75" customHeight="1"/>
    <row r="51" s="1" customFormat="1" ht="15.75" customHeight="1"/>
    <row r="52" s="1" customFormat="1" ht="15.75" customHeight="1"/>
    <row r="53" s="1" customFormat="1" ht="15.75" customHeight="1"/>
    <row r="54" s="1" customFormat="1" ht="15.75" customHeight="1"/>
    <row r="55" s="1" customFormat="1" ht="15.75" customHeight="1"/>
    <row r="56" s="1" customFormat="1" ht="15.75" customHeight="1"/>
    <row r="57" s="1" customFormat="1" ht="15.75" customHeight="1"/>
  </sheetData>
  <mergeCells count="80">
    <mergeCell ref="A34:B34"/>
    <mergeCell ref="B35:C35"/>
    <mergeCell ref="D35:E35"/>
    <mergeCell ref="B36:C36"/>
    <mergeCell ref="D36:E36"/>
    <mergeCell ref="B32:C32"/>
    <mergeCell ref="D32:E32"/>
    <mergeCell ref="A23:B23"/>
    <mergeCell ref="B24:C24"/>
    <mergeCell ref="D24:E24"/>
    <mergeCell ref="B25:C25"/>
    <mergeCell ref="D25:E25"/>
    <mergeCell ref="A27:B27"/>
    <mergeCell ref="B28:C28"/>
    <mergeCell ref="D28:E28"/>
    <mergeCell ref="A30:B30"/>
    <mergeCell ref="B31:C31"/>
    <mergeCell ref="D31:E31"/>
    <mergeCell ref="B21:C21"/>
    <mergeCell ref="D21:E21"/>
    <mergeCell ref="A12:B12"/>
    <mergeCell ref="B13:C13"/>
    <mergeCell ref="D13:E13"/>
    <mergeCell ref="A15:B15"/>
    <mergeCell ref="B16:C16"/>
    <mergeCell ref="D16:E16"/>
    <mergeCell ref="B17:C17"/>
    <mergeCell ref="D17:E17"/>
    <mergeCell ref="B18:C18"/>
    <mergeCell ref="D18:E18"/>
    <mergeCell ref="A20:B20"/>
    <mergeCell ref="A9:C10"/>
    <mergeCell ref="D9:E10"/>
    <mergeCell ref="F9:F10"/>
    <mergeCell ref="G9:G10"/>
    <mergeCell ref="A1:G1"/>
    <mergeCell ref="A2:G2"/>
    <mergeCell ref="A3:G3"/>
    <mergeCell ref="D4:G4"/>
    <mergeCell ref="A7:G7"/>
    <mergeCell ref="H1:N1"/>
    <mergeCell ref="H2:N2"/>
    <mergeCell ref="H3:N3"/>
    <mergeCell ref="K4:N4"/>
    <mergeCell ref="H7:N7"/>
    <mergeCell ref="H9:J10"/>
    <mergeCell ref="K9:L10"/>
    <mergeCell ref="M9:M10"/>
    <mergeCell ref="N9:N10"/>
    <mergeCell ref="H12:I12"/>
    <mergeCell ref="I13:J13"/>
    <mergeCell ref="K13:L13"/>
    <mergeCell ref="H15:I15"/>
    <mergeCell ref="I16:J16"/>
    <mergeCell ref="K16:L16"/>
    <mergeCell ref="I17:J17"/>
    <mergeCell ref="K17:L17"/>
    <mergeCell ref="I18:J18"/>
    <mergeCell ref="K18:L18"/>
    <mergeCell ref="H20:I20"/>
    <mergeCell ref="I21:J21"/>
    <mergeCell ref="K21:L21"/>
    <mergeCell ref="H23:I23"/>
    <mergeCell ref="I24:J24"/>
    <mergeCell ref="K24:L24"/>
    <mergeCell ref="I25:J25"/>
    <mergeCell ref="K25:L25"/>
    <mergeCell ref="H27:I27"/>
    <mergeCell ref="I28:J28"/>
    <mergeCell ref="K28:L28"/>
    <mergeCell ref="H30:I30"/>
    <mergeCell ref="I31:J31"/>
    <mergeCell ref="K31:L31"/>
    <mergeCell ref="I32:J32"/>
    <mergeCell ref="K32:L32"/>
    <mergeCell ref="H34:I34"/>
    <mergeCell ref="I35:J35"/>
    <mergeCell ref="K35:L35"/>
    <mergeCell ref="I36:J36"/>
    <mergeCell ref="K36:L3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15</vt:i4>
      </vt:variant>
      <vt:variant>
        <vt:lpstr>이름이 지정된 범위</vt:lpstr>
      </vt:variant>
      <vt:variant>
        <vt:i4>7</vt:i4>
      </vt:variant>
    </vt:vector>
  </HeadingPairs>
  <TitlesOfParts>
    <vt:vector size="22" baseType="lpstr">
      <vt:lpstr>총괄표(학교용)</vt:lpstr>
      <vt:lpstr>표지</vt:lpstr>
      <vt:lpstr>1-1</vt:lpstr>
      <vt:lpstr>2-1</vt:lpstr>
      <vt:lpstr>3-1</vt:lpstr>
      <vt:lpstr>4-1</vt:lpstr>
      <vt:lpstr>5-1</vt:lpstr>
      <vt:lpstr>6-1</vt:lpstr>
      <vt:lpstr>6-3</vt:lpstr>
      <vt:lpstr>도움,수학,영어</vt:lpstr>
      <vt:lpstr>컴퓨,유치,도서</vt:lpstr>
      <vt:lpstr>교무,보건,행정</vt:lpstr>
      <vt:lpstr>과학,급식</vt:lpstr>
      <vt:lpstr>3.건축물 점검표</vt:lpstr>
      <vt:lpstr>4.어린이놀이시설</vt:lpstr>
      <vt:lpstr>'1-1'!Print_Area</vt:lpstr>
      <vt:lpstr>'3.건축물 점검표'!Print_Area</vt:lpstr>
      <vt:lpstr>'4.어린이놀이시설'!Print_Area</vt:lpstr>
      <vt:lpstr>'과학,급식'!Print_Area</vt:lpstr>
      <vt:lpstr>'총괄표(학교용)'!Print_Area</vt:lpstr>
      <vt:lpstr>날짜</vt:lpstr>
      <vt:lpstr>학교명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user</cp:lastModifiedBy>
  <cp:lastPrinted>2020-04-09T00:51:35Z</cp:lastPrinted>
  <dcterms:created xsi:type="dcterms:W3CDTF">2016-01-12T10:14:19Z</dcterms:created>
  <dcterms:modified xsi:type="dcterms:W3CDTF">2020-04-09T02:51:30Z</dcterms:modified>
</cp:coreProperties>
</file>