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105" windowHeight="10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1" l="1"/>
  <c r="W14" i="1"/>
  <c r="W13" i="1"/>
  <c r="V10" i="1"/>
  <c r="V9" i="1"/>
  <c r="V16" i="1"/>
  <c r="V8" i="1"/>
  <c r="M15" i="1"/>
  <c r="M16" i="1" s="1"/>
  <c r="M9" i="1" s="1"/>
  <c r="I16" i="1"/>
  <c r="I9" i="1" s="1"/>
  <c r="P15" i="1"/>
  <c r="P16" i="1" s="1"/>
  <c r="Q16" i="1"/>
  <c r="Q10" i="1" s="1"/>
  <c r="R16" i="1"/>
  <c r="R10" i="1" s="1"/>
  <c r="S16" i="1"/>
  <c r="S10" i="1" s="1"/>
  <c r="T16" i="1"/>
  <c r="T10" i="1" s="1"/>
  <c r="U16" i="1"/>
  <c r="U10" i="1" s="1"/>
  <c r="R9" i="1"/>
  <c r="S9" i="1"/>
  <c r="R8" i="1"/>
  <c r="H16" i="1"/>
  <c r="H10" i="1" s="1"/>
  <c r="J16" i="1"/>
  <c r="J10" i="1" s="1"/>
  <c r="K16" i="1"/>
  <c r="K9" i="1" s="1"/>
  <c r="L16" i="1"/>
  <c r="L10" i="1" s="1"/>
  <c r="O16" i="1"/>
  <c r="O10" i="1" s="1"/>
  <c r="N16" i="1"/>
  <c r="N10" i="1" s="1"/>
  <c r="G10" i="1"/>
  <c r="G9" i="1"/>
  <c r="G8" i="1"/>
  <c r="I10" i="1" l="1"/>
  <c r="S8" i="1"/>
  <c r="T9" i="1"/>
  <c r="U9" i="1"/>
  <c r="Q9" i="1"/>
  <c r="M10" i="1"/>
  <c r="I8" i="1"/>
  <c r="J8" i="1"/>
  <c r="J9" i="1"/>
  <c r="P10" i="1"/>
  <c r="P9" i="1"/>
  <c r="U8" i="1"/>
  <c r="Q8" i="1"/>
  <c r="T8" i="1"/>
  <c r="P8" i="1"/>
  <c r="K10" i="1"/>
  <c r="N8" i="1"/>
  <c r="N9" i="1"/>
  <c r="M8" i="1"/>
  <c r="L8" i="1"/>
  <c r="H8" i="1"/>
  <c r="K8" i="1"/>
  <c r="L9" i="1"/>
  <c r="H9" i="1"/>
  <c r="O8" i="1"/>
  <c r="O9" i="1"/>
</calcChain>
</file>

<file path=xl/sharedStrings.xml><?xml version="1.0" encoding="utf-8"?>
<sst xmlns="http://schemas.openxmlformats.org/spreadsheetml/2006/main" count="24" uniqueCount="22">
  <si>
    <t>경남</t>
    <phoneticPr fontId="2" type="noConversion"/>
  </si>
  <si>
    <t>6급</t>
    <phoneticPr fontId="2" type="noConversion"/>
  </si>
  <si>
    <t>7급</t>
    <phoneticPr fontId="2" type="noConversion"/>
  </si>
  <si>
    <t>8급 이하</t>
    <phoneticPr fontId="2" type="noConversion"/>
  </si>
  <si>
    <t>경북</t>
    <phoneticPr fontId="2" type="noConversion"/>
  </si>
  <si>
    <t>서울</t>
    <phoneticPr fontId="2" type="noConversion"/>
  </si>
  <si>
    <t>경기도</t>
    <phoneticPr fontId="2" type="noConversion"/>
  </si>
  <si>
    <t>충남</t>
    <phoneticPr fontId="2" type="noConversion"/>
  </si>
  <si>
    <t>충북</t>
    <phoneticPr fontId="2" type="noConversion"/>
  </si>
  <si>
    <t>강원도</t>
    <phoneticPr fontId="2" type="noConversion"/>
  </si>
  <si>
    <t>전남</t>
    <phoneticPr fontId="2" type="noConversion"/>
  </si>
  <si>
    <t>전북</t>
    <phoneticPr fontId="2" type="noConversion"/>
  </si>
  <si>
    <t>제주도</t>
    <phoneticPr fontId="2" type="noConversion"/>
  </si>
  <si>
    <t>합계</t>
    <phoneticPr fontId="2" type="noConversion"/>
  </si>
  <si>
    <t>인천</t>
    <phoneticPr fontId="2" type="noConversion"/>
  </si>
  <si>
    <t>대전</t>
    <phoneticPr fontId="2" type="noConversion"/>
  </si>
  <si>
    <t>광주</t>
    <phoneticPr fontId="2" type="noConversion"/>
  </si>
  <si>
    <t>대구</t>
    <phoneticPr fontId="2" type="noConversion"/>
  </si>
  <si>
    <t>울산</t>
    <phoneticPr fontId="2" type="noConversion"/>
  </si>
  <si>
    <t>8급이하</t>
    <phoneticPr fontId="2" type="noConversion"/>
  </si>
  <si>
    <t>세종</t>
    <phoneticPr fontId="2" type="noConversion"/>
  </si>
  <si>
    <t>급별 비율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</si>
</sst>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6:Y17"/>
  <sheetViews>
    <sheetView tabSelected="1" topLeftCell="E1" workbookViewId="0">
      <selection activeCell="O24" sqref="O24"/>
    </sheetView>
  </sheetViews>
  <sheetFormatPr defaultRowHeight="16.5" x14ac:dyDescent="0.3"/>
  <sheetData>
    <row r="6" spans="6:25" x14ac:dyDescent="0.3"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1">
        <v>7</v>
      </c>
      <c r="N6" s="1">
        <v>8</v>
      </c>
      <c r="O6" s="1">
        <v>9</v>
      </c>
      <c r="P6" s="1">
        <v>10</v>
      </c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</row>
    <row r="7" spans="6:25" x14ac:dyDescent="0.3">
      <c r="F7" s="1"/>
      <c r="G7" s="1" t="s">
        <v>4</v>
      </c>
      <c r="H7" s="1" t="s">
        <v>6</v>
      </c>
      <c r="I7" s="1" t="s">
        <v>8</v>
      </c>
      <c r="J7" s="1" t="s">
        <v>7</v>
      </c>
      <c r="K7" s="1" t="s">
        <v>9</v>
      </c>
      <c r="L7" s="1" t="s">
        <v>11</v>
      </c>
      <c r="M7" s="1" t="s">
        <v>10</v>
      </c>
      <c r="N7" s="1" t="s">
        <v>0</v>
      </c>
      <c r="O7" s="1" t="s">
        <v>12</v>
      </c>
      <c r="P7" s="1" t="s">
        <v>5</v>
      </c>
      <c r="Q7" s="1" t="s">
        <v>14</v>
      </c>
      <c r="R7" s="1" t="s">
        <v>15</v>
      </c>
      <c r="S7" s="1" t="s">
        <v>17</v>
      </c>
      <c r="T7" s="1" t="s">
        <v>18</v>
      </c>
      <c r="U7" s="1" t="s">
        <v>16</v>
      </c>
      <c r="V7" s="1" t="s">
        <v>20</v>
      </c>
      <c r="W7" s="1"/>
    </row>
    <row r="8" spans="6:25" x14ac:dyDescent="0.3">
      <c r="F8" s="1" t="s">
        <v>1</v>
      </c>
      <c r="G8" s="2">
        <f>G13/G16</f>
        <v>9.7595473833097593E-2</v>
      </c>
      <c r="H8" s="2">
        <f t="shared" ref="H8:V8" si="0">H13/H16</f>
        <v>0.21820809248554912</v>
      </c>
      <c r="I8" s="2">
        <f t="shared" ref="I8" si="1">I13/I16</f>
        <v>0.22246696035242292</v>
      </c>
      <c r="J8" s="2">
        <f t="shared" si="0"/>
        <v>0.14899713467048711</v>
      </c>
      <c r="K8" s="2">
        <f t="shared" si="0"/>
        <v>0.22310756972111553</v>
      </c>
      <c r="L8" s="2">
        <f t="shared" si="0"/>
        <v>0.13333333333333333</v>
      </c>
      <c r="M8" s="2">
        <f t="shared" si="0"/>
        <v>0.10795454545454546</v>
      </c>
      <c r="N8" s="2">
        <f t="shared" si="0"/>
        <v>0.10767326732673267</v>
      </c>
      <c r="O8" s="2">
        <f t="shared" si="0"/>
        <v>7.8125E-2</v>
      </c>
      <c r="P8" s="2">
        <f t="shared" si="0"/>
        <v>0.18806384455239417</v>
      </c>
      <c r="Q8" s="2">
        <f t="shared" si="0"/>
        <v>0.14128440366972478</v>
      </c>
      <c r="R8" s="2">
        <f t="shared" si="0"/>
        <v>7.407407407407407E-2</v>
      </c>
      <c r="S8" s="2">
        <f t="shared" si="0"/>
        <v>0.12179487179487179</v>
      </c>
      <c r="T8" s="2">
        <f t="shared" si="0"/>
        <v>5.6603773584905662E-2</v>
      </c>
      <c r="U8" s="2">
        <f t="shared" si="0"/>
        <v>7.2580645161290328E-2</v>
      </c>
      <c r="V8" s="2">
        <f t="shared" si="0"/>
        <v>0.3888888888888889</v>
      </c>
      <c r="W8" s="2"/>
    </row>
    <row r="9" spans="6:25" x14ac:dyDescent="0.3">
      <c r="F9" s="1" t="s">
        <v>2</v>
      </c>
      <c r="G9" s="2">
        <f>G14/G16</f>
        <v>0.21923620933521923</v>
      </c>
      <c r="H9" s="2">
        <f t="shared" ref="H9:V9" si="2">H14/H16</f>
        <v>0.64354527938342965</v>
      </c>
      <c r="I9" s="2">
        <f t="shared" ref="I9" si="3">I14/I16</f>
        <v>0.31718061674008813</v>
      </c>
      <c r="J9" s="2">
        <f t="shared" si="2"/>
        <v>0.50716332378223494</v>
      </c>
      <c r="K9" s="2">
        <f t="shared" si="2"/>
        <v>0.32270916334661354</v>
      </c>
      <c r="L9" s="2">
        <f t="shared" si="2"/>
        <v>0.34666666666666668</v>
      </c>
      <c r="M9" s="2">
        <f t="shared" si="2"/>
        <v>0.22301136363636365</v>
      </c>
      <c r="N9" s="2">
        <f t="shared" si="2"/>
        <v>0.37623762376237624</v>
      </c>
      <c r="O9" s="2">
        <f t="shared" si="2"/>
        <v>0.21484375</v>
      </c>
      <c r="P9" s="2">
        <f t="shared" si="2"/>
        <v>0.35392088827203333</v>
      </c>
      <c r="Q9" s="2">
        <f t="shared" si="2"/>
        <v>0.24403669724770644</v>
      </c>
      <c r="R9" s="2">
        <f t="shared" si="2"/>
        <v>0.23905723905723905</v>
      </c>
      <c r="S9" s="2">
        <f t="shared" si="2"/>
        <v>0.4358974358974359</v>
      </c>
      <c r="T9" s="2">
        <f t="shared" si="2"/>
        <v>0.14150943396226415</v>
      </c>
      <c r="U9" s="2">
        <f t="shared" si="2"/>
        <v>0.28225806451612906</v>
      </c>
      <c r="V9" s="2">
        <f t="shared" si="2"/>
        <v>0.55555555555555558</v>
      </c>
      <c r="W9" s="2"/>
    </row>
    <row r="10" spans="6:25" x14ac:dyDescent="0.3">
      <c r="F10" s="1" t="s">
        <v>3</v>
      </c>
      <c r="G10" s="2">
        <f>G15/G16</f>
        <v>0.68316831683168322</v>
      </c>
      <c r="H10" s="2">
        <f t="shared" ref="H10:V10" si="4">H15/H16</f>
        <v>0.1382466281310212</v>
      </c>
      <c r="I10" s="2">
        <f t="shared" ref="I10" si="5">I15/I16</f>
        <v>0.46035242290748901</v>
      </c>
      <c r="J10" s="2">
        <f t="shared" si="4"/>
        <v>0.34383954154727792</v>
      </c>
      <c r="K10" s="2">
        <f t="shared" si="4"/>
        <v>0.4541832669322709</v>
      </c>
      <c r="L10" s="2">
        <f t="shared" si="4"/>
        <v>0.52</v>
      </c>
      <c r="M10" s="2">
        <f t="shared" si="4"/>
        <v>0.66903409090909094</v>
      </c>
      <c r="N10" s="2">
        <f t="shared" si="4"/>
        <v>0.5160891089108911</v>
      </c>
      <c r="O10" s="2">
        <f t="shared" si="4"/>
        <v>0.70703125</v>
      </c>
      <c r="P10" s="2">
        <f t="shared" si="4"/>
        <v>0.4580152671755725</v>
      </c>
      <c r="Q10" s="2">
        <f t="shared" si="4"/>
        <v>0.61467889908256879</v>
      </c>
      <c r="R10" s="2">
        <f t="shared" si="4"/>
        <v>0.68686868686868685</v>
      </c>
      <c r="S10" s="2">
        <f t="shared" si="4"/>
        <v>0.44230769230769229</v>
      </c>
      <c r="T10" s="2">
        <f t="shared" si="4"/>
        <v>0.80188679245283023</v>
      </c>
      <c r="U10" s="2">
        <f t="shared" si="4"/>
        <v>0.64516129032258063</v>
      </c>
      <c r="V10" s="2">
        <f t="shared" si="4"/>
        <v>5.5555555555555552E-2</v>
      </c>
      <c r="W10" s="2"/>
    </row>
    <row r="11" spans="6:25" x14ac:dyDescent="0.3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4"/>
    </row>
    <row r="12" spans="6:25" x14ac:dyDescent="0.3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4" t="s">
        <v>21</v>
      </c>
    </row>
    <row r="13" spans="6:25" x14ac:dyDescent="0.3">
      <c r="F13" s="3" t="s">
        <v>1</v>
      </c>
      <c r="G13" s="3">
        <v>69</v>
      </c>
      <c r="H13" s="3">
        <v>453</v>
      </c>
      <c r="I13" s="3">
        <v>101</v>
      </c>
      <c r="J13" s="3">
        <v>52</v>
      </c>
      <c r="K13" s="3">
        <v>112</v>
      </c>
      <c r="L13" s="3">
        <v>60</v>
      </c>
      <c r="M13" s="3">
        <v>76</v>
      </c>
      <c r="N13" s="3">
        <v>87</v>
      </c>
      <c r="O13" s="3">
        <v>20</v>
      </c>
      <c r="P13" s="3">
        <v>271</v>
      </c>
      <c r="Q13" s="3">
        <v>77</v>
      </c>
      <c r="R13" s="3">
        <v>22</v>
      </c>
      <c r="S13" s="3">
        <v>19</v>
      </c>
      <c r="T13" s="3">
        <v>12</v>
      </c>
      <c r="U13" s="3">
        <v>9</v>
      </c>
      <c r="V13" s="3">
        <v>7</v>
      </c>
      <c r="W13" s="2">
        <f>Y13/W16</f>
        <v>0.15803934498296515</v>
      </c>
      <c r="Y13" s="4">
        <v>1438</v>
      </c>
    </row>
    <row r="14" spans="6:25" x14ac:dyDescent="0.3">
      <c r="F14" s="3" t="s">
        <v>2</v>
      </c>
      <c r="G14" s="3">
        <v>155</v>
      </c>
      <c r="H14" s="3">
        <v>1336</v>
      </c>
      <c r="I14" s="3">
        <v>144</v>
      </c>
      <c r="J14" s="3">
        <v>177</v>
      </c>
      <c r="K14" s="3">
        <v>162</v>
      </c>
      <c r="L14" s="3">
        <v>156</v>
      </c>
      <c r="M14" s="3">
        <v>157</v>
      </c>
      <c r="N14" s="3">
        <v>304</v>
      </c>
      <c r="O14" s="3">
        <v>55</v>
      </c>
      <c r="P14" s="3">
        <v>510</v>
      </c>
      <c r="Q14" s="3">
        <v>133</v>
      </c>
      <c r="R14" s="3">
        <v>71</v>
      </c>
      <c r="S14" s="3">
        <v>68</v>
      </c>
      <c r="T14" s="3">
        <v>30</v>
      </c>
      <c r="U14" s="3">
        <v>35</v>
      </c>
      <c r="V14" s="3">
        <v>10</v>
      </c>
      <c r="W14" s="2">
        <f>Y14/W16</f>
        <v>0.38256951313331133</v>
      </c>
      <c r="Y14" s="4">
        <v>3481</v>
      </c>
    </row>
    <row r="15" spans="6:25" x14ac:dyDescent="0.3">
      <c r="F15" s="3" t="s">
        <v>19</v>
      </c>
      <c r="G15" s="3">
        <v>483</v>
      </c>
      <c r="H15" s="3">
        <v>287</v>
      </c>
      <c r="I15" s="3">
        <v>209</v>
      </c>
      <c r="J15" s="3">
        <v>120</v>
      </c>
      <c r="K15" s="3">
        <v>228</v>
      </c>
      <c r="L15" s="3">
        <v>234</v>
      </c>
      <c r="M15" s="3">
        <f>238+233</f>
        <v>471</v>
      </c>
      <c r="N15" s="3">
        <v>417</v>
      </c>
      <c r="O15" s="3">
        <v>181</v>
      </c>
      <c r="P15" s="3">
        <f>16+644</f>
        <v>660</v>
      </c>
      <c r="Q15" s="3">
        <v>335</v>
      </c>
      <c r="R15" s="3">
        <v>204</v>
      </c>
      <c r="S15" s="3">
        <v>69</v>
      </c>
      <c r="T15" s="3">
        <v>170</v>
      </c>
      <c r="U15" s="3">
        <v>80</v>
      </c>
      <c r="V15" s="3">
        <v>1</v>
      </c>
      <c r="W15" s="2">
        <f>Y15/W16</f>
        <v>0.45939114188372349</v>
      </c>
      <c r="Y15" s="4">
        <v>4180</v>
      </c>
    </row>
    <row r="16" spans="6:25" x14ac:dyDescent="0.3">
      <c r="F16" s="1" t="s">
        <v>13</v>
      </c>
      <c r="G16" s="1">
        <v>707</v>
      </c>
      <c r="H16" s="1">
        <f t="shared" ref="H16:M16" si="6">H13+H14+H15</f>
        <v>2076</v>
      </c>
      <c r="I16" s="1">
        <f t="shared" si="6"/>
        <v>454</v>
      </c>
      <c r="J16" s="1">
        <f t="shared" si="6"/>
        <v>349</v>
      </c>
      <c r="K16" s="1">
        <f t="shared" si="6"/>
        <v>502</v>
      </c>
      <c r="L16" s="1">
        <f t="shared" si="6"/>
        <v>450</v>
      </c>
      <c r="M16" s="1">
        <f t="shared" si="6"/>
        <v>704</v>
      </c>
      <c r="N16" s="1">
        <f>N13+N14+N15</f>
        <v>808</v>
      </c>
      <c r="O16" s="1">
        <f>O13+O14+O15</f>
        <v>256</v>
      </c>
      <c r="P16" s="1">
        <f t="shared" ref="P16:V16" si="7">P13+P14+P15</f>
        <v>1441</v>
      </c>
      <c r="Q16" s="1">
        <f t="shared" si="7"/>
        <v>545</v>
      </c>
      <c r="R16" s="1">
        <f t="shared" si="7"/>
        <v>297</v>
      </c>
      <c r="S16" s="1">
        <f t="shared" si="7"/>
        <v>156</v>
      </c>
      <c r="T16" s="1">
        <f t="shared" si="7"/>
        <v>212</v>
      </c>
      <c r="U16" s="1">
        <f t="shared" si="7"/>
        <v>124</v>
      </c>
      <c r="V16" s="1">
        <f t="shared" si="7"/>
        <v>18</v>
      </c>
      <c r="W16" s="4">
        <v>9099</v>
      </c>
      <c r="Y16" s="4">
        <v>9099</v>
      </c>
    </row>
    <row r="17" spans="6:23" x14ac:dyDescent="0.3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</sheetData>
  <phoneticPr fontId="2" type="noConversion"/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2022-08-24T04:33:54Z</cp:lastPrinted>
  <dcterms:created xsi:type="dcterms:W3CDTF">2022-08-24T01:06:28Z</dcterms:created>
  <dcterms:modified xsi:type="dcterms:W3CDTF">2022-08-24T04:33:55Z</dcterms:modified>
</cp:coreProperties>
</file>