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495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9" i="1" l="1"/>
  <c r="E27" i="1" l="1"/>
  <c r="F27" i="1"/>
</calcChain>
</file>

<file path=xl/sharedStrings.xml><?xml version="1.0" encoding="utf-8"?>
<sst xmlns="http://schemas.openxmlformats.org/spreadsheetml/2006/main" count="62" uniqueCount="38">
  <si>
    <t>순</t>
    <phoneticPr fontId="2" type="noConversion"/>
  </si>
  <si>
    <t>사업명</t>
    <phoneticPr fontId="2" type="noConversion"/>
  </si>
  <si>
    <t>비 고</t>
    <phoneticPr fontId="2" type="noConversion"/>
  </si>
  <si>
    <t>경조사</t>
    <phoneticPr fontId="2" type="noConversion"/>
  </si>
  <si>
    <t>대의원 대회</t>
    <phoneticPr fontId="2" type="noConversion"/>
  </si>
  <si>
    <t>각종회의 여비</t>
    <phoneticPr fontId="2" type="noConversion"/>
  </si>
  <si>
    <t>문자 전송료</t>
    <phoneticPr fontId="2" type="noConversion"/>
  </si>
  <si>
    <t>사무운영비</t>
    <phoneticPr fontId="2" type="noConversion"/>
  </si>
  <si>
    <t>지부임원회의</t>
    <phoneticPr fontId="2" type="noConversion"/>
  </si>
  <si>
    <t>금액 (원)</t>
    <phoneticPr fontId="2" type="noConversion"/>
  </si>
  <si>
    <t>구분(대)</t>
    <phoneticPr fontId="2" type="noConversion"/>
  </si>
  <si>
    <t>세입</t>
    <phoneticPr fontId="2" type="noConversion"/>
  </si>
  <si>
    <t>세출</t>
    <phoneticPr fontId="2" type="noConversion"/>
  </si>
  <si>
    <t>원</t>
    <phoneticPr fontId="2" type="noConversion"/>
  </si>
  <si>
    <t>업무추진비</t>
    <phoneticPr fontId="2" type="noConversion"/>
  </si>
  <si>
    <t>복리후생</t>
    <phoneticPr fontId="2" type="noConversion"/>
  </si>
  <si>
    <t>행사</t>
    <phoneticPr fontId="2" type="noConversion"/>
  </si>
  <si>
    <t>퇴임식</t>
    <phoneticPr fontId="2" type="noConversion"/>
  </si>
  <si>
    <t>한마음체육대회</t>
    <phoneticPr fontId="2" type="noConversion"/>
  </si>
  <si>
    <t>여비</t>
    <phoneticPr fontId="2" type="noConversion"/>
  </si>
  <si>
    <t>그린스쿨 지원</t>
    <phoneticPr fontId="2" type="noConversion"/>
  </si>
  <si>
    <t>각종행사 지원</t>
    <phoneticPr fontId="2" type="noConversion"/>
  </si>
  <si>
    <t>지원</t>
    <phoneticPr fontId="2" type="noConversion"/>
  </si>
  <si>
    <t>운영</t>
    <phoneticPr fontId="2" type="noConversion"/>
  </si>
  <si>
    <t>을지연습</t>
    <phoneticPr fontId="2" type="noConversion"/>
  </si>
  <si>
    <t>전입자 축하행사</t>
    <phoneticPr fontId="2" type="noConversion"/>
  </si>
  <si>
    <t>합 계</t>
    <phoneticPr fontId="2" type="noConversion"/>
  </si>
  <si>
    <t>행사</t>
    <phoneticPr fontId="2" type="noConversion"/>
  </si>
  <si>
    <t>업무추진비</t>
    <phoneticPr fontId="2" type="noConversion"/>
  </si>
  <si>
    <t>세부내역 첨부파일 참조</t>
    <phoneticPr fontId="2" type="noConversion"/>
  </si>
  <si>
    <t>미수납금</t>
    <phoneticPr fontId="2" type="noConversion"/>
  </si>
  <si>
    <t>미수납금</t>
    <phoneticPr fontId="2" type="noConversion"/>
  </si>
  <si>
    <t>각종행사</t>
    <phoneticPr fontId="2" type="noConversion"/>
  </si>
  <si>
    <t>교류협력
조합원간담회</t>
    <phoneticPr fontId="2" type="noConversion"/>
  </si>
  <si>
    <t>행사</t>
    <phoneticPr fontId="2" type="noConversion"/>
  </si>
  <si>
    <t>잔액</t>
    <phoneticPr fontId="2" type="noConversion"/>
  </si>
  <si>
    <t>2016년 경주지부 조합비 결산내역</t>
    <phoneticPr fontId="2" type="noConversion"/>
  </si>
  <si>
    <t>결산내역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</si>
</sst>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6"/>
      <color theme="1"/>
      <name val="HY견고딕"/>
      <family val="1"/>
      <charset val="129"/>
    </font>
    <font>
      <b/>
      <sz val="26"/>
      <color theme="1"/>
      <name val="HY궁서B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1" fontId="3" fillId="0" borderId="0" xfId="1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1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1" fontId="6" fillId="2" borderId="1" xfId="1" applyFont="1" applyFill="1" applyBorder="1" applyAlignment="1">
      <alignment horizontal="center" vertical="center"/>
    </xf>
    <xf numFmtId="41" fontId="6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8" fillId="0" borderId="0" xfId="1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41" fontId="8" fillId="0" borderId="0" xfId="1" applyFont="1" applyAlignment="1">
      <alignment horizontal="center" vertical="center"/>
    </xf>
    <xf numFmtId="0" fontId="8" fillId="0" borderId="0" xfId="0" applyFont="1">
      <alignment vertical="center"/>
    </xf>
    <xf numFmtId="41" fontId="8" fillId="0" borderId="0" xfId="1" applyFont="1" applyAlignment="1">
      <alignment horizontal="left" vertical="center"/>
    </xf>
    <xf numFmtId="41" fontId="8" fillId="0" borderId="0" xfId="1" applyFont="1">
      <alignment vertical="center"/>
    </xf>
    <xf numFmtId="0" fontId="9" fillId="0" borderId="0" xfId="0" applyFont="1" applyAlignment="1">
      <alignment horizontal="center" vertical="center"/>
    </xf>
    <xf numFmtId="41" fontId="8" fillId="2" borderId="0" xfId="1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30"/>
  <sheetViews>
    <sheetView tabSelected="1" workbookViewId="0">
      <selection activeCell="D13" sqref="D13"/>
    </sheetView>
  </sheetViews>
  <sheetFormatPr defaultRowHeight="16.5" x14ac:dyDescent="0.3"/>
  <cols>
    <col min="1" max="1" width="7.25" style="7" customWidth="1"/>
    <col min="2" max="3" width="17.875" style="7" customWidth="1"/>
    <col min="4" max="4" width="29.25" style="6" customWidth="1"/>
    <col min="5" max="5" width="18.25" customWidth="1"/>
    <col min="6" max="6" width="11.375" style="1" customWidth="1"/>
  </cols>
  <sheetData>
    <row r="4" spans="1:6" x14ac:dyDescent="0.3">
      <c r="A4" s="28" t="s">
        <v>36</v>
      </c>
      <c r="B4" s="28"/>
      <c r="C4" s="28"/>
      <c r="D4" s="28"/>
      <c r="E4" s="28"/>
      <c r="F4" s="28"/>
    </row>
    <row r="5" spans="1:6" ht="21.75" customHeight="1" x14ac:dyDescent="0.3">
      <c r="A5" s="28"/>
      <c r="B5" s="28"/>
      <c r="C5" s="28"/>
      <c r="D5" s="28"/>
      <c r="E5" s="28"/>
      <c r="F5" s="28"/>
    </row>
    <row r="6" spans="1:6" ht="38.25" x14ac:dyDescent="0.3">
      <c r="A6" s="4"/>
      <c r="B6" s="4"/>
      <c r="C6" s="4"/>
      <c r="D6" s="5"/>
      <c r="E6" s="3"/>
      <c r="F6" s="8"/>
    </row>
    <row r="7" spans="1:6" s="25" customFormat="1" ht="29.45" customHeight="1" x14ac:dyDescent="0.3">
      <c r="A7" s="21" t="s">
        <v>11</v>
      </c>
      <c r="B7" s="29">
        <v>17742429</v>
      </c>
      <c r="C7" s="29"/>
      <c r="D7" s="22" t="s">
        <v>13</v>
      </c>
      <c r="E7" s="23"/>
      <c r="F7" s="24"/>
    </row>
    <row r="8" spans="1:6" s="25" customFormat="1" ht="20.25" x14ac:dyDescent="0.3">
      <c r="A8" s="21"/>
      <c r="B8" s="24"/>
      <c r="C8" s="24"/>
      <c r="D8" s="26"/>
      <c r="E8" s="23"/>
      <c r="F8" s="24"/>
    </row>
    <row r="9" spans="1:6" s="25" customFormat="1" ht="27.95" customHeight="1" x14ac:dyDescent="0.3">
      <c r="A9" s="21" t="s">
        <v>12</v>
      </c>
      <c r="B9" s="29">
        <v>14567040</v>
      </c>
      <c r="C9" s="29"/>
      <c r="D9" s="22" t="s">
        <v>13</v>
      </c>
      <c r="F9" s="27"/>
    </row>
    <row r="10" spans="1:6" s="10" customFormat="1" ht="27.95" customHeight="1" x14ac:dyDescent="0.3">
      <c r="A10" s="11" t="s">
        <v>0</v>
      </c>
      <c r="B10" s="11" t="s">
        <v>10</v>
      </c>
      <c r="C10" s="11" t="s">
        <v>1</v>
      </c>
      <c r="D10" s="11" t="s">
        <v>37</v>
      </c>
      <c r="E10" s="11" t="s">
        <v>9</v>
      </c>
      <c r="F10" s="12" t="s">
        <v>2</v>
      </c>
    </row>
    <row r="11" spans="1:6" s="10" customFormat="1" ht="27.95" customHeight="1" x14ac:dyDescent="0.3">
      <c r="A11" s="13">
        <v>1</v>
      </c>
      <c r="B11" s="13" t="s">
        <v>14</v>
      </c>
      <c r="C11" s="13" t="s">
        <v>28</v>
      </c>
      <c r="D11" s="14" t="s">
        <v>29</v>
      </c>
      <c r="E11" s="15">
        <v>3250000</v>
      </c>
      <c r="F11" s="15"/>
    </row>
    <row r="12" spans="1:6" s="10" customFormat="1" ht="27.95" customHeight="1" x14ac:dyDescent="0.3">
      <c r="A12" s="13">
        <v>3</v>
      </c>
      <c r="B12" s="13" t="s">
        <v>15</v>
      </c>
      <c r="C12" s="13" t="s">
        <v>3</v>
      </c>
      <c r="D12" s="14" t="s">
        <v>29</v>
      </c>
      <c r="E12" s="15">
        <v>2000000</v>
      </c>
      <c r="F12" s="15"/>
    </row>
    <row r="13" spans="1:6" s="10" customFormat="1" ht="58.15" customHeight="1" x14ac:dyDescent="0.3">
      <c r="A13" s="13">
        <v>4</v>
      </c>
      <c r="B13" s="13" t="s">
        <v>16</v>
      </c>
      <c r="C13" s="13" t="s">
        <v>17</v>
      </c>
      <c r="D13" s="14" t="s">
        <v>29</v>
      </c>
      <c r="E13" s="15">
        <v>3496000</v>
      </c>
      <c r="F13" s="15"/>
    </row>
    <row r="14" spans="1:6" s="10" customFormat="1" ht="75.75" customHeight="1" x14ac:dyDescent="0.3">
      <c r="A14" s="13">
        <v>5</v>
      </c>
      <c r="B14" s="13" t="s">
        <v>16</v>
      </c>
      <c r="C14" s="13" t="s">
        <v>18</v>
      </c>
      <c r="D14" s="14" t="s">
        <v>29</v>
      </c>
      <c r="E14" s="15">
        <v>700000</v>
      </c>
      <c r="F14" s="15"/>
    </row>
    <row r="15" spans="1:6" s="10" customFormat="1" ht="27.95" customHeight="1" x14ac:dyDescent="0.3">
      <c r="A15" s="13">
        <v>6</v>
      </c>
      <c r="B15" s="13" t="s">
        <v>16</v>
      </c>
      <c r="C15" s="13" t="s">
        <v>32</v>
      </c>
      <c r="D15" s="14" t="s">
        <v>29</v>
      </c>
      <c r="E15" s="15">
        <v>512400</v>
      </c>
      <c r="F15" s="15"/>
    </row>
    <row r="16" spans="1:6" s="10" customFormat="1" ht="27.95" customHeight="1" x14ac:dyDescent="0.3">
      <c r="A16" s="13">
        <v>7</v>
      </c>
      <c r="B16" s="13" t="s">
        <v>16</v>
      </c>
      <c r="C16" s="13" t="s">
        <v>8</v>
      </c>
      <c r="D16" s="14" t="s">
        <v>29</v>
      </c>
      <c r="E16" s="15">
        <v>339100</v>
      </c>
      <c r="F16" s="15"/>
    </row>
    <row r="17" spans="1:6" s="10" customFormat="1" ht="31.9" customHeight="1" x14ac:dyDescent="0.3">
      <c r="A17" s="13">
        <v>8</v>
      </c>
      <c r="B17" s="13" t="s">
        <v>16</v>
      </c>
      <c r="C17" s="13" t="s">
        <v>24</v>
      </c>
      <c r="D17" s="14" t="s">
        <v>29</v>
      </c>
      <c r="E17" s="15">
        <v>340000</v>
      </c>
      <c r="F17" s="15"/>
    </row>
    <row r="18" spans="1:6" s="10" customFormat="1" ht="31.9" customHeight="1" x14ac:dyDescent="0.3">
      <c r="A18" s="13">
        <v>9</v>
      </c>
      <c r="B18" s="13" t="s">
        <v>16</v>
      </c>
      <c r="C18" s="13" t="s">
        <v>25</v>
      </c>
      <c r="D18" s="14" t="s">
        <v>29</v>
      </c>
      <c r="E18" s="15">
        <v>170000</v>
      </c>
      <c r="F18" s="15"/>
    </row>
    <row r="19" spans="1:6" s="10" customFormat="1" ht="44.25" customHeight="1" x14ac:dyDescent="0.3">
      <c r="A19" s="13">
        <v>10</v>
      </c>
      <c r="B19" s="13" t="s">
        <v>27</v>
      </c>
      <c r="C19" s="16" t="s">
        <v>33</v>
      </c>
      <c r="D19" s="14" t="s">
        <v>29</v>
      </c>
      <c r="E19" s="15">
        <v>446000</v>
      </c>
      <c r="F19" s="15"/>
    </row>
    <row r="20" spans="1:6" s="10" customFormat="1" ht="27.95" customHeight="1" x14ac:dyDescent="0.3">
      <c r="A20" s="13">
        <v>11</v>
      </c>
      <c r="B20" s="13" t="s">
        <v>34</v>
      </c>
      <c r="C20" s="13" t="s">
        <v>4</v>
      </c>
      <c r="D20" s="14" t="s">
        <v>29</v>
      </c>
      <c r="E20" s="15">
        <v>350000</v>
      </c>
      <c r="F20" s="15"/>
    </row>
    <row r="21" spans="1:6" s="10" customFormat="1" ht="27.95" customHeight="1" x14ac:dyDescent="0.3">
      <c r="A21" s="13">
        <v>12</v>
      </c>
      <c r="B21" s="13" t="s">
        <v>19</v>
      </c>
      <c r="C21" s="13" t="s">
        <v>5</v>
      </c>
      <c r="D21" s="14" t="s">
        <v>29</v>
      </c>
      <c r="E21" s="15">
        <v>185000</v>
      </c>
      <c r="F21" s="15"/>
    </row>
    <row r="22" spans="1:6" s="10" customFormat="1" ht="27.95" customHeight="1" x14ac:dyDescent="0.3">
      <c r="A22" s="13">
        <v>13</v>
      </c>
      <c r="B22" s="13" t="s">
        <v>22</v>
      </c>
      <c r="C22" s="13" t="s">
        <v>20</v>
      </c>
      <c r="D22" s="14" t="s">
        <v>29</v>
      </c>
      <c r="E22" s="15">
        <v>74000</v>
      </c>
      <c r="F22" s="15"/>
    </row>
    <row r="23" spans="1:6" s="10" customFormat="1" ht="27.95" customHeight="1" x14ac:dyDescent="0.3">
      <c r="A23" s="13">
        <v>14</v>
      </c>
      <c r="B23" s="13" t="s">
        <v>22</v>
      </c>
      <c r="C23" s="13" t="s">
        <v>21</v>
      </c>
      <c r="D23" s="14" t="s">
        <v>29</v>
      </c>
      <c r="E23" s="15">
        <v>139500</v>
      </c>
      <c r="F23" s="15"/>
    </row>
    <row r="24" spans="1:6" s="10" customFormat="1" ht="27.95" customHeight="1" x14ac:dyDescent="0.3">
      <c r="A24" s="13">
        <v>15</v>
      </c>
      <c r="B24" s="13" t="s">
        <v>23</v>
      </c>
      <c r="C24" s="13" t="s">
        <v>6</v>
      </c>
      <c r="D24" s="14" t="s">
        <v>29</v>
      </c>
      <c r="E24" s="15">
        <v>1300000</v>
      </c>
      <c r="F24" s="15"/>
    </row>
    <row r="25" spans="1:6" s="10" customFormat="1" ht="38.450000000000003" customHeight="1" x14ac:dyDescent="0.3">
      <c r="A25" s="13">
        <v>16</v>
      </c>
      <c r="B25" s="13" t="s">
        <v>23</v>
      </c>
      <c r="C25" s="13" t="s">
        <v>7</v>
      </c>
      <c r="D25" s="14" t="s">
        <v>29</v>
      </c>
      <c r="E25" s="15">
        <v>440040</v>
      </c>
      <c r="F25" s="15"/>
    </row>
    <row r="26" spans="1:6" s="10" customFormat="1" ht="38.450000000000003" customHeight="1" x14ac:dyDescent="0.3">
      <c r="A26" s="13">
        <v>17</v>
      </c>
      <c r="B26" s="13" t="s">
        <v>30</v>
      </c>
      <c r="C26" s="13" t="s">
        <v>31</v>
      </c>
      <c r="D26" s="14" t="s">
        <v>29</v>
      </c>
      <c r="E26" s="15">
        <v>825000</v>
      </c>
      <c r="F26" s="15"/>
    </row>
    <row r="27" spans="1:6" s="9" customFormat="1" ht="27.95" customHeight="1" x14ac:dyDescent="0.3">
      <c r="A27" s="17"/>
      <c r="B27" s="17"/>
      <c r="C27" s="17" t="s">
        <v>26</v>
      </c>
      <c r="D27" s="18"/>
      <c r="E27" s="19">
        <f>SUM(E11:E26)</f>
        <v>14567040</v>
      </c>
      <c r="F27" s="20">
        <f>SUM(F11:F25)</f>
        <v>0</v>
      </c>
    </row>
    <row r="28" spans="1:6" x14ac:dyDescent="0.3">
      <c r="E28" s="1"/>
    </row>
    <row r="29" spans="1:6" ht="32.25" customHeight="1" x14ac:dyDescent="0.3">
      <c r="A29" s="21" t="s">
        <v>35</v>
      </c>
      <c r="B29" s="29">
        <f>B7-B9</f>
        <v>3175389</v>
      </c>
      <c r="C29" s="29"/>
      <c r="D29" s="22" t="s">
        <v>13</v>
      </c>
    </row>
    <row r="30" spans="1:6" x14ac:dyDescent="0.3">
      <c r="E30" s="2"/>
    </row>
  </sheetData>
  <mergeCells count="4">
    <mergeCell ref="A4:F5"/>
    <mergeCell ref="B7:C7"/>
    <mergeCell ref="B9:C9"/>
    <mergeCell ref="B29:C29"/>
  </mergeCells>
  <phoneticPr fontId="2" type="noConversion"/>
  <pageMargins left="0.47244094488188981" right="0.15748031496062992" top="0.43307086614173229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workgroup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2017-01-13T04:05:06Z</cp:lastPrinted>
  <dcterms:created xsi:type="dcterms:W3CDTF">2012-01-30T04:55:09Z</dcterms:created>
  <dcterms:modified xsi:type="dcterms:W3CDTF">2017-01-19T06:45:13Z</dcterms:modified>
</cp:coreProperties>
</file>